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ropbox\Aeromodelismo\FAAVL\2018-Nac\"/>
    </mc:Choice>
  </mc:AlternateContent>
  <bookViews>
    <workbookView xWindow="0" yWindow="0" windowWidth="28800" windowHeight="12330"/>
  </bookViews>
  <sheets>
    <sheet name="13-10" sheetId="1" r:id="rId1"/>
    <sheet name="14-10" sheetId="2" r:id="rId2"/>
    <sheet name="15-10" sheetId="3" r:id="rId3"/>
    <sheet name="16-10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4" l="1"/>
  <c r="I25" i="4"/>
  <c r="I37" i="4"/>
  <c r="I33" i="4"/>
  <c r="I36" i="4"/>
  <c r="I32" i="4"/>
  <c r="I31" i="4"/>
  <c r="I34" i="4"/>
  <c r="I35" i="4"/>
  <c r="K3" i="4"/>
  <c r="M3" i="4" s="1"/>
  <c r="K4" i="4"/>
  <c r="M4" i="4" s="1"/>
  <c r="K5" i="4"/>
  <c r="M5" i="4" s="1"/>
  <c r="K6" i="4"/>
  <c r="M6" i="4" s="1"/>
  <c r="K7" i="4"/>
  <c r="M7" i="4" s="1"/>
  <c r="K8" i="4"/>
  <c r="M8" i="4" s="1"/>
  <c r="K9" i="4"/>
  <c r="M9" i="4" s="1"/>
  <c r="K10" i="4"/>
  <c r="M10" i="4" s="1"/>
  <c r="K11" i="4"/>
  <c r="M11" i="4" s="1"/>
  <c r="K12" i="4"/>
  <c r="M12" i="4" s="1"/>
  <c r="K13" i="4"/>
  <c r="M13" i="4" s="1"/>
  <c r="K14" i="4"/>
  <c r="M14" i="4" s="1"/>
  <c r="K15" i="4"/>
  <c r="M15" i="4" s="1"/>
  <c r="K16" i="4"/>
  <c r="M16" i="4" s="1"/>
  <c r="K17" i="4"/>
  <c r="M17" i="4" s="1"/>
  <c r="K18" i="4"/>
  <c r="M18" i="4" s="1"/>
  <c r="K19" i="4"/>
  <c r="M19" i="4" s="1"/>
  <c r="K20" i="4"/>
  <c r="M20" i="4" s="1"/>
  <c r="G30" i="3"/>
  <c r="G29" i="3"/>
  <c r="G28" i="3"/>
  <c r="G27" i="3"/>
  <c r="G39" i="1"/>
  <c r="G38" i="1"/>
  <c r="G37" i="1"/>
  <c r="G36" i="1"/>
  <c r="G35" i="1"/>
  <c r="G34" i="1"/>
  <c r="G33" i="1"/>
  <c r="G32" i="1"/>
  <c r="G31" i="1"/>
  <c r="I22" i="3"/>
  <c r="K17" i="3"/>
  <c r="K16" i="3"/>
  <c r="K15" i="3"/>
  <c r="K14" i="3"/>
  <c r="K9" i="3"/>
  <c r="K8" i="3"/>
  <c r="K7" i="3"/>
  <c r="K6" i="3"/>
  <c r="K5" i="3"/>
  <c r="K4" i="3"/>
  <c r="K3" i="3"/>
  <c r="G44" i="2"/>
  <c r="G43" i="2"/>
  <c r="G38" i="2"/>
  <c r="G37" i="2"/>
  <c r="G30" i="1"/>
  <c r="I25" i="1"/>
  <c r="I24" i="1"/>
  <c r="I23" i="1"/>
  <c r="I22" i="1"/>
  <c r="I26" i="2"/>
  <c r="I25" i="2"/>
  <c r="I24" i="2"/>
  <c r="I23" i="2"/>
  <c r="I22" i="2"/>
  <c r="G32" i="2"/>
  <c r="I32" i="2" s="1"/>
  <c r="G31" i="2"/>
  <c r="I31" i="2" s="1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17" i="1"/>
  <c r="K16" i="1"/>
  <c r="K15" i="1"/>
  <c r="K14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<sst xmlns="http://schemas.openxmlformats.org/spreadsheetml/2006/main" count="331" uniqueCount="128">
  <si>
    <t>RANKING F1B - LA CRUZ</t>
  </si>
  <si>
    <t>POS.</t>
  </si>
  <si>
    <t>NOMBRE</t>
  </si>
  <si>
    <t>LICENCIA</t>
  </si>
  <si>
    <t>TOTAL</t>
  </si>
  <si>
    <t>FABRIS, CLAUDIO ARIEL</t>
  </si>
  <si>
    <t>ARG040061A</t>
  </si>
  <si>
    <t>ALIGNANI, PABLO</t>
  </si>
  <si>
    <t>ARG040059A</t>
  </si>
  <si>
    <t>GALVAN, JOSE OBDULIO</t>
  </si>
  <si>
    <t>ARG040066A</t>
  </si>
  <si>
    <t>ORTIZ, HORACIO</t>
  </si>
  <si>
    <t>ARG040053A</t>
  </si>
  <si>
    <t>GIOL, JUAN</t>
  </si>
  <si>
    <t>ARG040043A</t>
  </si>
  <si>
    <t>BIASONE, MAURICIO</t>
  </si>
  <si>
    <t>ARG040068A</t>
  </si>
  <si>
    <t>-</t>
  </si>
  <si>
    <t>MARCHESE, ALEJANDRO</t>
  </si>
  <si>
    <t>ARG040029A</t>
  </si>
  <si>
    <t>D</t>
  </si>
  <si>
    <t>RANKING F1C - LA CRUZ</t>
  </si>
  <si>
    <t>PALMIERI, MARIO</t>
  </si>
  <si>
    <t>ARG040064A</t>
  </si>
  <si>
    <t>ZITO, MAURICIO</t>
  </si>
  <si>
    <t>ARG040055A</t>
  </si>
  <si>
    <t>PALMIERI, RICARDO</t>
  </si>
  <si>
    <t>ARG040063A</t>
  </si>
  <si>
    <t>JUAREZ, EMMANUEL</t>
  </si>
  <si>
    <t>ARG040022A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</si>
  <si>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BOVARI, DIEGO - </t>
    </r>
    <r>
      <rPr>
        <b/>
        <sz val="11"/>
        <color theme="1"/>
        <rFont val="Calibri"/>
        <family val="2"/>
        <scheme val="minor"/>
      </rPr>
      <t xml:space="preserve">COLABORADORES: </t>
    </r>
    <r>
      <rPr>
        <sz val="11"/>
        <color theme="1"/>
        <rFont val="Calibri"/>
        <family val="2"/>
        <scheme val="minor"/>
      </rPr>
      <t>WILHELM CARLOS ALEJANDRO, NEYRA ALEJANDRO CESAR, GONZALEZ FERNANDO, BARTOMEO RODOLFO</t>
    </r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</si>
  <si>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GALVAN GUSTAVO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NEYRA FEDERICO NICOLAS, ARIGOS LUCAS</t>
    </r>
  </si>
  <si>
    <t>NACIONAL F1H - LA CRUZ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</si>
  <si>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ANTONUCCI, RENE - </t>
    </r>
    <r>
      <rPr>
        <b/>
        <sz val="11"/>
        <color theme="1"/>
        <rFont val="Calibri"/>
        <family val="2"/>
        <scheme val="minor"/>
      </rPr>
      <t xml:space="preserve">COLABORADORES: </t>
    </r>
    <r>
      <rPr>
        <sz val="11"/>
        <color theme="1"/>
        <rFont val="Calibri"/>
        <family val="2"/>
        <scheme val="minor"/>
      </rPr>
      <t>YSASI PABLO, HELMAN JUAN CARLOS</t>
    </r>
  </si>
  <si>
    <t>PEREYRA, VIRGILIO ANDRES</t>
  </si>
  <si>
    <t>ARG040014A</t>
  </si>
  <si>
    <t>CUFFIA, LUCAS SEBASTIAN</t>
  </si>
  <si>
    <t>ARG040033A</t>
  </si>
  <si>
    <t>ARMENTO, CLAUDIO</t>
  </si>
  <si>
    <t>ARG040219A</t>
  </si>
  <si>
    <t>NOBILE, IGNACIO</t>
  </si>
  <si>
    <t>ARG040058A</t>
  </si>
  <si>
    <t>NACIONAL GVP - LA CRUZ</t>
  </si>
  <si>
    <t>BARTOMEO, RODOLFO ANGEL</t>
  </si>
  <si>
    <t>ARG040504A</t>
  </si>
  <si>
    <t>YSASI, PABLO</t>
  </si>
  <si>
    <t>ARG040057A</t>
  </si>
  <si>
    <t>NEYRA, ALEJANDRO CESAR</t>
  </si>
  <si>
    <t>ARG040017A</t>
  </si>
  <si>
    <t>GONZALEZ, FERNANDO</t>
  </si>
  <si>
    <t>ARG040503A</t>
  </si>
  <si>
    <t>ANTONUCCI, RENE</t>
  </si>
  <si>
    <t>ARG040270A</t>
  </si>
  <si>
    <t>MARTINELLI, OSCAR AMADEO</t>
  </si>
  <si>
    <t>ARG040032A</t>
  </si>
  <si>
    <t>YSASI, MIGUEL ANGEL</t>
  </si>
  <si>
    <t>ARG040062A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</si>
  <si>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GONZALES LOPEZ, RAMIRO ANDRES - </t>
    </r>
    <r>
      <rPr>
        <b/>
        <sz val="11"/>
        <color theme="1"/>
        <rFont val="Calibri"/>
        <family val="2"/>
        <scheme val="minor"/>
      </rPr>
      <t xml:space="preserve">COLABORADORES: </t>
    </r>
    <r>
      <rPr>
        <sz val="11"/>
        <color theme="1"/>
        <rFont val="Calibri"/>
        <family val="2"/>
        <scheme val="minor"/>
      </rPr>
      <t>GALVAN CRISTIAN, ARIGOS ANIBAL, ARIGOS ALEJANDRO, SPOTTI ALEJANDRO</t>
    </r>
  </si>
  <si>
    <t>RANKING F1A - LA CRUZ</t>
  </si>
  <si>
    <t>ARIGÓS, ANÍBAL ENRIQUE</t>
  </si>
  <si>
    <t>ARG040021A</t>
  </si>
  <si>
    <t>ARIGOS, ALEJANDRO</t>
  </si>
  <si>
    <t>ARG040317A</t>
  </si>
  <si>
    <t>WILHELM, CARLOS ALEJANDRO</t>
  </si>
  <si>
    <t>ARG040031A</t>
  </si>
  <si>
    <t>NEYRA, FEDERICO NICOLÁS</t>
  </si>
  <si>
    <t>ARG040018A</t>
  </si>
  <si>
    <t xml:space="preserve">GONZÁLEZ LÓPEZ, RAMIRO ANDRÉS </t>
  </si>
  <si>
    <t>ARG040034A</t>
  </si>
  <si>
    <t>BOVARI, DIEGO GERMAN</t>
  </si>
  <si>
    <t>ARG040030A</t>
  </si>
  <si>
    <t>HELMAN, JUAN CARLOS</t>
  </si>
  <si>
    <t>ARG040056A</t>
  </si>
  <si>
    <t>ARIGOS, LUCAS</t>
  </si>
  <si>
    <t>ARG040019A</t>
  </si>
  <si>
    <t>GALVAN, GUSTAVO ADRIÁN</t>
  </si>
  <si>
    <t>ARG040067A</t>
  </si>
  <si>
    <t>GALVAN, CRISTIAN DARÍO</t>
  </si>
  <si>
    <t>ARG040065A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</si>
  <si>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GIOL, JUAN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ARMENTO CLAUDIO, MARCHESE ALEJANDRO, ALIGNANI PABLO, PALMIERI MARIO, JUAREZ EMANUEL, GALVAN JOSE, FLENCKEMSTEIN JORGE, CARLOS LOPEZ, OSCAR MARTINELLI</t>
    </r>
  </si>
  <si>
    <t>FLENCKEMSTEIN, JORGE</t>
  </si>
  <si>
    <t>ARG040024A</t>
  </si>
  <si>
    <t>GÓMEZ, GERARDO</t>
  </si>
  <si>
    <t>ARG040228A</t>
  </si>
  <si>
    <t>SANCHEZ, RUBEN</t>
  </si>
  <si>
    <t>ARG040342A</t>
  </si>
  <si>
    <t>SPOTTI, ALEJANDRO</t>
  </si>
  <si>
    <t>ARG040220A</t>
  </si>
  <si>
    <t>NACIONAL F1G - LA CRUZ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</si>
  <si>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ORTIZ HORACIO - </t>
    </r>
    <r>
      <rPr>
        <b/>
        <sz val="11"/>
        <color theme="1"/>
        <rFont val="Calibri"/>
        <family val="2"/>
        <scheme val="minor"/>
      </rPr>
      <t xml:space="preserve">COLABORADORES: </t>
    </r>
    <r>
      <rPr>
        <sz val="11"/>
        <color theme="1"/>
        <rFont val="Calibri"/>
        <family val="2"/>
        <scheme val="minor"/>
      </rPr>
      <t>BIASONE MAURICIO, PALAVECINO GUILLERMO, ZITO MAURICIO</t>
    </r>
  </si>
  <si>
    <t>NACIONAL GVG - LA CRUZ</t>
  </si>
  <si>
    <t>FO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</si>
  <si>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YSASI PABLO - </t>
    </r>
    <r>
      <rPr>
        <b/>
        <sz val="11"/>
        <color theme="1"/>
        <rFont val="Calibri"/>
        <family val="2"/>
        <scheme val="minor"/>
      </rPr>
      <t xml:space="preserve">COLABORADORES: </t>
    </r>
    <r>
      <rPr>
        <sz val="11"/>
        <color theme="1"/>
        <rFont val="Calibri"/>
        <family val="2"/>
        <scheme val="minor"/>
      </rPr>
      <t>ANTONUCCI RENE</t>
    </r>
  </si>
  <si>
    <t>NACIONAL CADETE - LA CRUZ</t>
  </si>
  <si>
    <t>NACIONAL APRENDIZAJE - LA CRUZ</t>
  </si>
  <si>
    <t>VILLEGAS NOBILE, AGUSTIN</t>
  </si>
  <si>
    <t>ARG040519A</t>
  </si>
  <si>
    <t>BONETTO, DELFINA</t>
  </si>
  <si>
    <t>ARG040523A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</si>
  <si>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PEREYRA, VIRGILIO ANDRES - </t>
    </r>
    <r>
      <rPr>
        <b/>
        <sz val="11"/>
        <color theme="1"/>
        <rFont val="Calibri"/>
        <family val="2"/>
        <scheme val="minor"/>
      </rPr>
      <t xml:space="preserve">COLABORADORES: </t>
    </r>
    <r>
      <rPr>
        <sz val="11"/>
        <color theme="1"/>
        <rFont val="Calibri"/>
        <family val="2"/>
        <scheme val="minor"/>
      </rPr>
      <t>NEYRA JULIANA</t>
    </r>
  </si>
  <si>
    <t>F.O.</t>
  </si>
  <si>
    <t>NACIONAL F1C - LA CRUZ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</si>
  <si>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NEYRA, ALEJANDRO CESAR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YSASI PABLO, WILHELM CARLOS ALEJANDRO, BOVARI DIEGO</t>
    </r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</si>
  <si>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NEYRA FEDERICO NICOLAS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ARIGOS ANIBAL, ANTONUCCI RENE, FLECKENSTEIN JORGE</t>
    </r>
  </si>
  <si>
    <t>NACIONAL F1B - LA CRUZ</t>
  </si>
  <si>
    <t>P-30 - LA CRUZ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</si>
  <si>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NOBILE IGNACIO</t>
    </r>
  </si>
  <si>
    <t>NACIONAL GVM - LA CRUZ</t>
  </si>
  <si>
    <t>POSE, NORBERTO RUBEN</t>
  </si>
  <si>
    <t>ARG040218A</t>
  </si>
  <si>
    <t>NACIONAL F1A - LA CRUZ</t>
  </si>
  <si>
    <t>NEYRA, JULIANA</t>
  </si>
  <si>
    <t>ARG040502A</t>
  </si>
  <si>
    <t>ROGGERO, MIGUEL ANGEL</t>
  </si>
  <si>
    <t>ARG040114A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</si>
  <si>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MARCHESE, ALEJANDRO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FABRIS CLAUDIO, GALVAN JOSE, PALMIERI MARIO, GIOL JUAN, BIASONE MAURICO.</t>
    </r>
  </si>
  <si>
    <t>NACIONAL F1J - LA CRUZ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</si>
  <si>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PALMIERI MARIO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FLEMATI JORGE, </t>
    </r>
  </si>
  <si>
    <t>PALAVECINO, GUILLERMO AGUSTÍN</t>
  </si>
  <si>
    <t>ARG040025A</t>
  </si>
  <si>
    <t>LÓPEZ, CARLOS LEONARDO</t>
  </si>
  <si>
    <t>ARG040518A</t>
  </si>
  <si>
    <t>FERNANDEZ, HUBER EVARISTO</t>
  </si>
  <si>
    <t>ARG040050A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</si>
  <si>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MARCHESE, ALEJANDRO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ORTIZ HORACIO</t>
    </r>
  </si>
  <si>
    <t>NACIONAL A2 CLASICO - LA CRUZ</t>
  </si>
  <si>
    <t>ARG040037A</t>
  </si>
  <si>
    <t>FLEMATI, 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</si>
</sst>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10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left" wrapText="1"/>
    </xf>
    <xf numFmtId="0" fontId="0" fillId="0" borderId="13" xfId="0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top"/>
    </xf>
    <xf numFmtId="1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1" fontId="0" fillId="0" borderId="13" xfId="0" applyNumberForma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M20" sqref="M20"/>
    </sheetView>
  </sheetViews>
  <sheetFormatPr baseColWidth="10" defaultRowHeight="15" x14ac:dyDescent="0.25"/>
  <cols>
    <col min="1" max="1" width="5.140625" bestFit="1" customWidth="1"/>
    <col min="2" max="2" width="27.42578125" bestFit="1" customWidth="1"/>
    <col min="3" max="3" width="12" bestFit="1" customWidth="1"/>
  </cols>
  <sheetData>
    <row r="1" spans="1:11" ht="15.75" thickBot="1" x14ac:dyDescent="0.3">
      <c r="A1" s="63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15.75" thickBot="1" x14ac:dyDescent="0.3">
      <c r="A2" s="42" t="s">
        <v>1</v>
      </c>
      <c r="B2" s="43" t="s">
        <v>2</v>
      </c>
      <c r="C2" s="44" t="s">
        <v>3</v>
      </c>
      <c r="D2" s="45">
        <v>1</v>
      </c>
      <c r="E2" s="46">
        <v>2</v>
      </c>
      <c r="F2" s="46">
        <v>3</v>
      </c>
      <c r="G2" s="46">
        <v>4</v>
      </c>
      <c r="H2" s="46">
        <v>5</v>
      </c>
      <c r="I2" s="46">
        <v>6</v>
      </c>
      <c r="J2" s="46">
        <v>7</v>
      </c>
      <c r="K2" s="47" t="s">
        <v>4</v>
      </c>
    </row>
    <row r="3" spans="1:11" x14ac:dyDescent="0.25">
      <c r="A3" s="2">
        <v>1</v>
      </c>
      <c r="B3" s="3" t="s">
        <v>5</v>
      </c>
      <c r="C3" s="4" t="s">
        <v>6</v>
      </c>
      <c r="D3" s="2">
        <v>240</v>
      </c>
      <c r="E3" s="5">
        <v>180</v>
      </c>
      <c r="F3" s="5">
        <v>180</v>
      </c>
      <c r="G3" s="5">
        <v>180</v>
      </c>
      <c r="H3" s="5">
        <v>180</v>
      </c>
      <c r="I3" s="5">
        <v>180</v>
      </c>
      <c r="J3" s="5">
        <v>180</v>
      </c>
      <c r="K3" s="6">
        <f>SUM(D3:J3)</f>
        <v>1320</v>
      </c>
    </row>
    <row r="4" spans="1:11" x14ac:dyDescent="0.25">
      <c r="A4" s="7">
        <v>2</v>
      </c>
      <c r="B4" s="8" t="s">
        <v>7</v>
      </c>
      <c r="C4" s="9" t="s">
        <v>8</v>
      </c>
      <c r="D4" s="7">
        <v>240</v>
      </c>
      <c r="E4" s="10">
        <v>180</v>
      </c>
      <c r="F4" s="10">
        <v>180</v>
      </c>
      <c r="G4" s="10">
        <v>180</v>
      </c>
      <c r="H4" s="10">
        <v>180</v>
      </c>
      <c r="I4" s="10">
        <v>118</v>
      </c>
      <c r="J4" s="10">
        <v>180</v>
      </c>
      <c r="K4" s="11">
        <f>SUM(D4:J4)</f>
        <v>1258</v>
      </c>
    </row>
    <row r="5" spans="1:11" x14ac:dyDescent="0.25">
      <c r="A5" s="7">
        <v>3</v>
      </c>
      <c r="B5" s="8" t="s">
        <v>9</v>
      </c>
      <c r="C5" s="9" t="s">
        <v>10</v>
      </c>
      <c r="D5" s="7">
        <v>185</v>
      </c>
      <c r="E5" s="10">
        <v>180</v>
      </c>
      <c r="F5" s="10">
        <v>154</v>
      </c>
      <c r="G5" s="10">
        <v>180</v>
      </c>
      <c r="H5" s="10">
        <v>180</v>
      </c>
      <c r="I5" s="10">
        <v>180</v>
      </c>
      <c r="J5" s="10">
        <v>180</v>
      </c>
      <c r="K5" s="11">
        <f>SUM(D5:J5)</f>
        <v>1239</v>
      </c>
    </row>
    <row r="6" spans="1:11" x14ac:dyDescent="0.25">
      <c r="A6" s="7">
        <v>4</v>
      </c>
      <c r="B6" s="8" t="s">
        <v>11</v>
      </c>
      <c r="C6" s="9" t="s">
        <v>12</v>
      </c>
      <c r="D6" s="7">
        <v>240</v>
      </c>
      <c r="E6" s="10">
        <v>119</v>
      </c>
      <c r="F6" s="10">
        <v>144</v>
      </c>
      <c r="G6" s="10">
        <v>158</v>
      </c>
      <c r="H6" s="10">
        <v>180</v>
      </c>
      <c r="I6" s="10">
        <v>180</v>
      </c>
      <c r="J6" s="10">
        <v>180</v>
      </c>
      <c r="K6" s="11">
        <f>SUM(D6:J6)</f>
        <v>1201</v>
      </c>
    </row>
    <row r="7" spans="1:11" x14ac:dyDescent="0.25">
      <c r="A7" s="7">
        <v>5</v>
      </c>
      <c r="B7" s="12" t="s">
        <v>13</v>
      </c>
      <c r="C7" s="9" t="s">
        <v>14</v>
      </c>
      <c r="D7" s="7">
        <v>240</v>
      </c>
      <c r="E7" s="10">
        <v>180</v>
      </c>
      <c r="F7" s="10">
        <v>180</v>
      </c>
      <c r="G7" s="10">
        <v>115</v>
      </c>
      <c r="H7" s="10">
        <v>180</v>
      </c>
      <c r="I7" s="10">
        <v>180</v>
      </c>
      <c r="J7" s="10">
        <v>90</v>
      </c>
      <c r="K7" s="11">
        <f>SUM(D7:J7)</f>
        <v>1165</v>
      </c>
    </row>
    <row r="8" spans="1:11" x14ac:dyDescent="0.25">
      <c r="A8" s="7">
        <v>6</v>
      </c>
      <c r="B8" s="8" t="s">
        <v>15</v>
      </c>
      <c r="C8" s="9" t="s">
        <v>16</v>
      </c>
      <c r="D8" s="7">
        <v>175</v>
      </c>
      <c r="E8" s="10">
        <v>171</v>
      </c>
      <c r="F8" s="10">
        <v>180</v>
      </c>
      <c r="G8" s="10">
        <v>180</v>
      </c>
      <c r="H8" s="10">
        <v>180</v>
      </c>
      <c r="I8" s="10">
        <v>71</v>
      </c>
      <c r="J8" s="10" t="s">
        <v>17</v>
      </c>
      <c r="K8" s="11">
        <v>957</v>
      </c>
    </row>
    <row r="9" spans="1:11" ht="15.75" thickBot="1" x14ac:dyDescent="0.3">
      <c r="A9" s="7" t="s">
        <v>20</v>
      </c>
      <c r="B9" s="8" t="s">
        <v>18</v>
      </c>
      <c r="C9" s="9" t="s">
        <v>19</v>
      </c>
      <c r="D9" s="7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 t="s">
        <v>20</v>
      </c>
    </row>
    <row r="10" spans="1:11" ht="15.75" thickBot="1" x14ac:dyDescent="0.3">
      <c r="A10" s="60" t="s">
        <v>30</v>
      </c>
      <c r="B10" s="61"/>
      <c r="C10" s="61"/>
      <c r="D10" s="61"/>
      <c r="E10" s="61"/>
      <c r="F10" s="61"/>
      <c r="G10" s="61"/>
      <c r="H10" s="61"/>
      <c r="I10" s="61"/>
      <c r="J10" s="61"/>
      <c r="K10" s="62"/>
    </row>
    <row r="11" spans="1:11" ht="15.75" thickBot="1" x14ac:dyDescent="0.3">
      <c r="C11" s="13"/>
    </row>
    <row r="12" spans="1:11" ht="15.75" thickBot="1" x14ac:dyDescent="0.3">
      <c r="A12" s="63" t="s">
        <v>21</v>
      </c>
      <c r="B12" s="69"/>
      <c r="C12" s="69"/>
      <c r="D12" s="69"/>
      <c r="E12" s="69"/>
      <c r="F12" s="69"/>
      <c r="G12" s="69"/>
      <c r="H12" s="69"/>
      <c r="I12" s="69"/>
      <c r="J12" s="69"/>
      <c r="K12" s="70"/>
    </row>
    <row r="13" spans="1:11" ht="15.75" thickBot="1" x14ac:dyDescent="0.3">
      <c r="A13" s="42" t="s">
        <v>1</v>
      </c>
      <c r="B13" s="48" t="s">
        <v>2</v>
      </c>
      <c r="C13" s="44" t="s">
        <v>3</v>
      </c>
      <c r="D13" s="45">
        <v>1</v>
      </c>
      <c r="E13" s="46">
        <v>2</v>
      </c>
      <c r="F13" s="46">
        <v>3</v>
      </c>
      <c r="G13" s="46">
        <v>4</v>
      </c>
      <c r="H13" s="46">
        <v>5</v>
      </c>
      <c r="I13" s="46">
        <v>6</v>
      </c>
      <c r="J13" s="49">
        <v>7</v>
      </c>
      <c r="K13" s="44" t="s">
        <v>4</v>
      </c>
    </row>
    <row r="14" spans="1:11" x14ac:dyDescent="0.25">
      <c r="A14" s="14">
        <v>1</v>
      </c>
      <c r="B14" s="15" t="s">
        <v>22</v>
      </c>
      <c r="C14" s="4" t="s">
        <v>23</v>
      </c>
      <c r="D14" s="2">
        <v>240</v>
      </c>
      <c r="E14" s="5">
        <v>180</v>
      </c>
      <c r="F14" s="5">
        <v>180</v>
      </c>
      <c r="G14" s="5">
        <v>180</v>
      </c>
      <c r="H14" s="5">
        <v>52</v>
      </c>
      <c r="I14" s="5">
        <v>180</v>
      </c>
      <c r="J14" s="16" t="s">
        <v>17</v>
      </c>
      <c r="K14" s="17">
        <f>SUM(D14:J14)</f>
        <v>1012</v>
      </c>
    </row>
    <row r="15" spans="1:11" x14ac:dyDescent="0.25">
      <c r="A15" s="18">
        <v>2</v>
      </c>
      <c r="B15" s="19" t="s">
        <v>24</v>
      </c>
      <c r="C15" s="9" t="s">
        <v>25</v>
      </c>
      <c r="D15" s="7">
        <v>240</v>
      </c>
      <c r="E15" s="10">
        <v>180</v>
      </c>
      <c r="F15" s="10">
        <v>102</v>
      </c>
      <c r="G15" s="10">
        <v>180</v>
      </c>
      <c r="H15" s="10">
        <v>83</v>
      </c>
      <c r="I15" s="10">
        <v>0</v>
      </c>
      <c r="J15" s="20">
        <v>105</v>
      </c>
      <c r="K15" s="17">
        <f>SUM(D15:J15)</f>
        <v>890</v>
      </c>
    </row>
    <row r="16" spans="1:11" x14ac:dyDescent="0.25">
      <c r="A16" s="18">
        <v>3</v>
      </c>
      <c r="B16" s="8" t="s">
        <v>26</v>
      </c>
      <c r="C16" s="9" t="s">
        <v>27</v>
      </c>
      <c r="D16" s="7">
        <v>24</v>
      </c>
      <c r="E16" s="10">
        <v>180</v>
      </c>
      <c r="F16" s="10">
        <v>24</v>
      </c>
      <c r="G16" s="10">
        <v>180</v>
      </c>
      <c r="H16" s="10">
        <v>180</v>
      </c>
      <c r="I16" s="10">
        <v>45</v>
      </c>
      <c r="J16" s="20" t="s">
        <v>17</v>
      </c>
      <c r="K16" s="17">
        <f>SUM(D16:J16)</f>
        <v>633</v>
      </c>
    </row>
    <row r="17" spans="1:11" ht="15.75" thickBot="1" x14ac:dyDescent="0.3">
      <c r="A17" s="21">
        <v>4</v>
      </c>
      <c r="B17" s="22" t="s">
        <v>28</v>
      </c>
      <c r="C17" s="9" t="s">
        <v>29</v>
      </c>
      <c r="D17" s="7">
        <v>0</v>
      </c>
      <c r="E17" s="10">
        <v>132</v>
      </c>
      <c r="F17" s="10">
        <v>51</v>
      </c>
      <c r="G17" s="10">
        <v>180</v>
      </c>
      <c r="H17" s="10">
        <v>180</v>
      </c>
      <c r="I17" s="10" t="s">
        <v>17</v>
      </c>
      <c r="J17" s="20" t="s">
        <v>17</v>
      </c>
      <c r="K17" s="17">
        <f>SUM(D17:J17)</f>
        <v>543</v>
      </c>
    </row>
    <row r="18" spans="1:11" ht="15.75" thickBot="1" x14ac:dyDescent="0.3">
      <c r="A18" s="66" t="s">
        <v>31</v>
      </c>
      <c r="B18" s="67"/>
      <c r="C18" s="67"/>
      <c r="D18" s="67"/>
      <c r="E18" s="67"/>
      <c r="F18" s="67"/>
      <c r="G18" s="67"/>
      <c r="H18" s="67"/>
      <c r="I18" s="67"/>
      <c r="J18" s="67"/>
      <c r="K18" s="68"/>
    </row>
    <row r="19" spans="1:11" ht="15.75" thickBot="1" x14ac:dyDescent="0.3"/>
    <row r="20" spans="1:11" ht="15.75" thickBot="1" x14ac:dyDescent="0.3">
      <c r="A20" s="63" t="s">
        <v>32</v>
      </c>
      <c r="B20" s="64"/>
      <c r="C20" s="64"/>
      <c r="D20" s="64"/>
      <c r="E20" s="64"/>
      <c r="F20" s="64"/>
      <c r="G20" s="64"/>
      <c r="H20" s="64"/>
      <c r="I20" s="65"/>
    </row>
    <row r="21" spans="1:11" ht="15.75" thickBot="1" x14ac:dyDescent="0.3">
      <c r="A21" s="42" t="s">
        <v>1</v>
      </c>
      <c r="B21" s="43" t="s">
        <v>2</v>
      </c>
      <c r="C21" s="44" t="s">
        <v>3</v>
      </c>
      <c r="D21" s="45">
        <v>1</v>
      </c>
      <c r="E21" s="46">
        <v>2</v>
      </c>
      <c r="F21" s="46">
        <v>3</v>
      </c>
      <c r="G21" s="46">
        <v>4</v>
      </c>
      <c r="H21" s="46">
        <v>5</v>
      </c>
      <c r="I21" s="47" t="s">
        <v>4</v>
      </c>
    </row>
    <row r="22" spans="1:11" x14ac:dyDescent="0.25">
      <c r="A22" s="2">
        <v>1</v>
      </c>
      <c r="B22" s="3" t="s">
        <v>34</v>
      </c>
      <c r="C22" s="4" t="s">
        <v>35</v>
      </c>
      <c r="D22" s="2">
        <v>120</v>
      </c>
      <c r="E22" s="5">
        <v>120</v>
      </c>
      <c r="F22" s="5">
        <v>120</v>
      </c>
      <c r="G22" s="5">
        <v>120</v>
      </c>
      <c r="H22" s="5">
        <v>50</v>
      </c>
      <c r="I22" s="6">
        <f>SUM(B22:H22)</f>
        <v>530</v>
      </c>
    </row>
    <row r="23" spans="1:11" x14ac:dyDescent="0.25">
      <c r="A23" s="7">
        <v>2</v>
      </c>
      <c r="B23" s="8" t="s">
        <v>36</v>
      </c>
      <c r="C23" s="9" t="s">
        <v>37</v>
      </c>
      <c r="D23" s="7">
        <v>112</v>
      </c>
      <c r="E23" s="10">
        <v>120</v>
      </c>
      <c r="F23" s="10">
        <v>0</v>
      </c>
      <c r="G23" s="10">
        <v>120</v>
      </c>
      <c r="H23" s="10">
        <v>120</v>
      </c>
      <c r="I23" s="11">
        <f>SUM(B23:H23)</f>
        <v>472</v>
      </c>
    </row>
    <row r="24" spans="1:11" x14ac:dyDescent="0.25">
      <c r="A24" s="7">
        <v>3</v>
      </c>
      <c r="B24" s="8" t="s">
        <v>40</v>
      </c>
      <c r="C24" s="9" t="s">
        <v>41</v>
      </c>
      <c r="D24" s="7">
        <v>88</v>
      </c>
      <c r="E24" s="10">
        <v>38</v>
      </c>
      <c r="F24" s="10">
        <v>120</v>
      </c>
      <c r="G24" s="10">
        <v>55</v>
      </c>
      <c r="H24" s="10">
        <v>120</v>
      </c>
      <c r="I24" s="11">
        <f>SUM(B24:H24)</f>
        <v>421</v>
      </c>
    </row>
    <row r="25" spans="1:11" ht="15.75" thickBot="1" x14ac:dyDescent="0.3">
      <c r="A25" s="7">
        <v>4</v>
      </c>
      <c r="B25" s="8" t="s">
        <v>38</v>
      </c>
      <c r="C25" s="9" t="s">
        <v>39</v>
      </c>
      <c r="D25" s="7">
        <v>0</v>
      </c>
      <c r="E25" s="10">
        <v>120</v>
      </c>
      <c r="F25" s="10">
        <v>53</v>
      </c>
      <c r="G25" s="10">
        <v>120</v>
      </c>
      <c r="H25" s="10" t="s">
        <v>17</v>
      </c>
      <c r="I25" s="11">
        <f>SUM(B25:H25)</f>
        <v>293</v>
      </c>
    </row>
    <row r="26" spans="1:11" ht="15.75" thickBot="1" x14ac:dyDescent="0.3">
      <c r="A26" s="66" t="s">
        <v>33</v>
      </c>
      <c r="B26" s="67"/>
      <c r="C26" s="67"/>
      <c r="D26" s="67"/>
      <c r="E26" s="67"/>
      <c r="F26" s="67"/>
      <c r="G26" s="67"/>
      <c r="H26" s="67"/>
      <c r="I26" s="68"/>
    </row>
    <row r="27" spans="1:11" ht="15.75" thickBot="1" x14ac:dyDescent="0.3"/>
    <row r="28" spans="1:11" ht="15.75" thickBot="1" x14ac:dyDescent="0.3">
      <c r="A28" s="63" t="s">
        <v>42</v>
      </c>
      <c r="B28" s="64"/>
      <c r="C28" s="64"/>
      <c r="D28" s="64"/>
      <c r="E28" s="64"/>
      <c r="F28" s="64"/>
      <c r="G28" s="65"/>
    </row>
    <row r="29" spans="1:11" ht="15.75" thickBot="1" x14ac:dyDescent="0.3">
      <c r="A29" s="42" t="s">
        <v>1</v>
      </c>
      <c r="B29" s="43" t="s">
        <v>2</v>
      </c>
      <c r="C29" s="44" t="s">
        <v>3</v>
      </c>
      <c r="D29" s="45">
        <v>1</v>
      </c>
      <c r="E29" s="46">
        <v>2</v>
      </c>
      <c r="F29" s="46">
        <v>3</v>
      </c>
      <c r="G29" s="47" t="s">
        <v>4</v>
      </c>
    </row>
    <row r="30" spans="1:11" x14ac:dyDescent="0.25">
      <c r="A30" s="2">
        <v>1</v>
      </c>
      <c r="B30" s="15" t="s">
        <v>49</v>
      </c>
      <c r="C30" s="4" t="s">
        <v>50</v>
      </c>
      <c r="D30" s="2">
        <v>78</v>
      </c>
      <c r="E30" s="5">
        <v>120</v>
      </c>
      <c r="F30" s="5">
        <v>120</v>
      </c>
      <c r="G30" s="14">
        <f>SUM(D30:F30)</f>
        <v>318</v>
      </c>
    </row>
    <row r="31" spans="1:11" x14ac:dyDescent="0.25">
      <c r="A31" s="7">
        <v>2</v>
      </c>
      <c r="B31" s="8" t="s">
        <v>53</v>
      </c>
      <c r="C31" s="9" t="s">
        <v>54</v>
      </c>
      <c r="D31" s="7">
        <v>81</v>
      </c>
      <c r="E31" s="10">
        <v>120</v>
      </c>
      <c r="F31" s="10">
        <v>70</v>
      </c>
      <c r="G31" s="18">
        <f t="shared" ref="G31:G39" si="0">SUM(D31:F31)</f>
        <v>271</v>
      </c>
    </row>
    <row r="32" spans="1:11" x14ac:dyDescent="0.25">
      <c r="A32" s="7">
        <v>3</v>
      </c>
      <c r="B32" s="8" t="s">
        <v>34</v>
      </c>
      <c r="C32" s="9" t="s">
        <v>35</v>
      </c>
      <c r="D32" s="7">
        <v>120</v>
      </c>
      <c r="E32" s="10">
        <v>70</v>
      </c>
      <c r="F32" s="10">
        <v>81</v>
      </c>
      <c r="G32" s="18">
        <f t="shared" si="0"/>
        <v>271</v>
      </c>
    </row>
    <row r="33" spans="1:7" x14ac:dyDescent="0.25">
      <c r="A33" s="7">
        <v>4</v>
      </c>
      <c r="B33" s="8" t="s">
        <v>38</v>
      </c>
      <c r="C33" s="9" t="s">
        <v>39</v>
      </c>
      <c r="D33" s="7">
        <v>40</v>
      </c>
      <c r="E33" s="10">
        <v>120</v>
      </c>
      <c r="F33" s="10">
        <v>52</v>
      </c>
      <c r="G33" s="18">
        <f t="shared" si="0"/>
        <v>212</v>
      </c>
    </row>
    <row r="34" spans="1:7" x14ac:dyDescent="0.25">
      <c r="A34" s="7">
        <v>5</v>
      </c>
      <c r="B34" s="12" t="s">
        <v>51</v>
      </c>
      <c r="C34" s="9" t="s">
        <v>52</v>
      </c>
      <c r="D34" s="7">
        <v>22</v>
      </c>
      <c r="E34" s="10">
        <v>37</v>
      </c>
      <c r="F34" s="10">
        <v>120</v>
      </c>
      <c r="G34" s="18">
        <f t="shared" si="0"/>
        <v>179</v>
      </c>
    </row>
    <row r="35" spans="1:7" x14ac:dyDescent="0.25">
      <c r="A35" s="7">
        <v>6</v>
      </c>
      <c r="B35" s="12" t="s">
        <v>43</v>
      </c>
      <c r="C35" s="9" t="s">
        <v>44</v>
      </c>
      <c r="D35" s="7">
        <v>79</v>
      </c>
      <c r="E35" s="10">
        <v>36</v>
      </c>
      <c r="F35" s="10">
        <v>63</v>
      </c>
      <c r="G35" s="18">
        <f t="shared" si="0"/>
        <v>178</v>
      </c>
    </row>
    <row r="36" spans="1:7" x14ac:dyDescent="0.25">
      <c r="A36" s="7">
        <v>7</v>
      </c>
      <c r="B36" s="8" t="s">
        <v>40</v>
      </c>
      <c r="C36" s="9" t="s">
        <v>41</v>
      </c>
      <c r="D36" s="7">
        <v>62</v>
      </c>
      <c r="E36" s="10">
        <v>0</v>
      </c>
      <c r="F36" s="10" t="s">
        <v>17</v>
      </c>
      <c r="G36" s="18">
        <f t="shared" si="0"/>
        <v>62</v>
      </c>
    </row>
    <row r="37" spans="1:7" x14ac:dyDescent="0.25">
      <c r="A37" s="7">
        <v>8</v>
      </c>
      <c r="B37" s="8" t="s">
        <v>55</v>
      </c>
      <c r="C37" s="9" t="s">
        <v>56</v>
      </c>
      <c r="D37" s="7">
        <v>0</v>
      </c>
      <c r="E37" s="10">
        <v>37</v>
      </c>
      <c r="F37" s="10" t="s">
        <v>17</v>
      </c>
      <c r="G37" s="18">
        <f t="shared" si="0"/>
        <v>37</v>
      </c>
    </row>
    <row r="38" spans="1:7" x14ac:dyDescent="0.25">
      <c r="A38" s="7">
        <v>9</v>
      </c>
      <c r="B38" s="8" t="s">
        <v>45</v>
      </c>
      <c r="C38" s="9" t="s">
        <v>46</v>
      </c>
      <c r="D38" s="7">
        <v>0</v>
      </c>
      <c r="E38" s="10" t="s">
        <v>17</v>
      </c>
      <c r="F38" s="10" t="s">
        <v>17</v>
      </c>
      <c r="G38" s="18">
        <f t="shared" si="0"/>
        <v>0</v>
      </c>
    </row>
    <row r="39" spans="1:7" ht="15.75" thickBot="1" x14ac:dyDescent="0.3">
      <c r="A39" s="7">
        <v>10</v>
      </c>
      <c r="B39" s="8" t="s">
        <v>47</v>
      </c>
      <c r="C39" s="9" t="s">
        <v>48</v>
      </c>
      <c r="D39" s="7">
        <v>0</v>
      </c>
      <c r="E39" s="10" t="s">
        <v>17</v>
      </c>
      <c r="F39" s="10" t="s">
        <v>17</v>
      </c>
      <c r="G39" s="21">
        <f t="shared" si="0"/>
        <v>0</v>
      </c>
    </row>
    <row r="40" spans="1:7" ht="15.75" customHeight="1" thickBot="1" x14ac:dyDescent="0.3">
      <c r="A40" s="60" t="s">
        <v>57</v>
      </c>
      <c r="B40" s="61"/>
      <c r="C40" s="61"/>
      <c r="D40" s="61"/>
      <c r="E40" s="61"/>
      <c r="F40" s="61"/>
      <c r="G40" s="62"/>
    </row>
  </sheetData>
  <mergeCells count="8">
    <mergeCell ref="A40:G40"/>
    <mergeCell ref="A20:I20"/>
    <mergeCell ref="A26:I26"/>
    <mergeCell ref="A28:G28"/>
    <mergeCell ref="A1:K1"/>
    <mergeCell ref="A10:K10"/>
    <mergeCell ref="A12:K12"/>
    <mergeCell ref="A18:K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N20" sqref="N20"/>
    </sheetView>
  </sheetViews>
  <sheetFormatPr baseColWidth="10" defaultRowHeight="15" x14ac:dyDescent="0.25"/>
  <cols>
    <col min="1" max="1" width="5.140625" bestFit="1" customWidth="1"/>
    <col min="2" max="2" width="32.5703125" bestFit="1" customWidth="1"/>
    <col min="3" max="3" width="12" bestFit="1" customWidth="1"/>
  </cols>
  <sheetData>
    <row r="1" spans="1:11" ht="15" customHeight="1" thickBot="1" x14ac:dyDescent="0.3">
      <c r="A1" s="71" t="s">
        <v>58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ht="15" customHeight="1" thickBot="1" x14ac:dyDescent="0.3">
      <c r="A2" s="36" t="s">
        <v>1</v>
      </c>
      <c r="B2" s="37" t="s">
        <v>2</v>
      </c>
      <c r="C2" s="38" t="s">
        <v>3</v>
      </c>
      <c r="D2" s="39">
        <v>1</v>
      </c>
      <c r="E2" s="40">
        <v>2</v>
      </c>
      <c r="F2" s="40">
        <v>3</v>
      </c>
      <c r="G2" s="40">
        <v>4</v>
      </c>
      <c r="H2" s="40">
        <v>5</v>
      </c>
      <c r="I2" s="40">
        <v>6</v>
      </c>
      <c r="J2" s="41">
        <v>7</v>
      </c>
      <c r="K2" s="38" t="s">
        <v>4</v>
      </c>
    </row>
    <row r="3" spans="1:11" ht="15" customHeight="1" x14ac:dyDescent="0.25">
      <c r="A3" s="23">
        <v>1</v>
      </c>
      <c r="B3" s="24" t="s">
        <v>45</v>
      </c>
      <c r="C3" s="25" t="s">
        <v>46</v>
      </c>
      <c r="D3" s="26">
        <v>240</v>
      </c>
      <c r="E3" s="27">
        <v>180</v>
      </c>
      <c r="F3" s="27">
        <v>180</v>
      </c>
      <c r="G3" s="27">
        <v>240</v>
      </c>
      <c r="H3" s="27">
        <v>180</v>
      </c>
      <c r="I3" s="27">
        <v>180</v>
      </c>
      <c r="J3" s="28">
        <v>180</v>
      </c>
      <c r="K3" s="29">
        <f t="shared" ref="K3:K17" si="0">SUM(D3:J3)</f>
        <v>1380</v>
      </c>
    </row>
    <row r="4" spans="1:11" ht="15" customHeight="1" x14ac:dyDescent="0.25">
      <c r="A4" s="30">
        <v>2</v>
      </c>
      <c r="B4" s="24" t="s">
        <v>59</v>
      </c>
      <c r="C4" s="25" t="s">
        <v>60</v>
      </c>
      <c r="D4" s="31">
        <v>217</v>
      </c>
      <c r="E4" s="32">
        <v>165</v>
      </c>
      <c r="F4" s="32">
        <v>180</v>
      </c>
      <c r="G4" s="32">
        <v>240</v>
      </c>
      <c r="H4" s="32">
        <v>180</v>
      </c>
      <c r="I4" s="32">
        <v>180</v>
      </c>
      <c r="J4" s="33">
        <v>180</v>
      </c>
      <c r="K4" s="29">
        <f t="shared" si="0"/>
        <v>1342</v>
      </c>
    </row>
    <row r="5" spans="1:11" ht="15" customHeight="1" x14ac:dyDescent="0.25">
      <c r="A5" s="30">
        <v>3</v>
      </c>
      <c r="B5" s="24" t="s">
        <v>61</v>
      </c>
      <c r="C5" s="25" t="s">
        <v>62</v>
      </c>
      <c r="D5" s="31">
        <v>202</v>
      </c>
      <c r="E5" s="32">
        <v>180</v>
      </c>
      <c r="F5" s="32">
        <v>180</v>
      </c>
      <c r="G5" s="32">
        <v>240</v>
      </c>
      <c r="H5" s="32">
        <v>180</v>
      </c>
      <c r="I5" s="32">
        <v>180</v>
      </c>
      <c r="J5" s="32">
        <v>180</v>
      </c>
      <c r="K5" s="29">
        <f t="shared" si="0"/>
        <v>1342</v>
      </c>
    </row>
    <row r="6" spans="1:11" ht="15" customHeight="1" x14ac:dyDescent="0.25">
      <c r="A6" s="30">
        <v>4</v>
      </c>
      <c r="B6" s="24" t="s">
        <v>63</v>
      </c>
      <c r="C6" s="25" t="s">
        <v>64</v>
      </c>
      <c r="D6" s="31">
        <v>240</v>
      </c>
      <c r="E6" s="32">
        <v>180</v>
      </c>
      <c r="F6" s="32">
        <v>180</v>
      </c>
      <c r="G6" s="32">
        <v>240</v>
      </c>
      <c r="H6" s="32">
        <v>180</v>
      </c>
      <c r="I6" s="32">
        <v>180</v>
      </c>
      <c r="J6" s="32">
        <v>131</v>
      </c>
      <c r="K6" s="34">
        <f t="shared" si="0"/>
        <v>1331</v>
      </c>
    </row>
    <row r="7" spans="1:11" ht="15" customHeight="1" x14ac:dyDescent="0.25">
      <c r="A7" s="30">
        <v>5</v>
      </c>
      <c r="B7" s="35" t="s">
        <v>65</v>
      </c>
      <c r="C7" s="25" t="s">
        <v>66</v>
      </c>
      <c r="D7" s="31">
        <v>240</v>
      </c>
      <c r="E7" s="32">
        <v>180</v>
      </c>
      <c r="F7" s="32">
        <v>180</v>
      </c>
      <c r="G7" s="32">
        <v>240</v>
      </c>
      <c r="H7" s="32">
        <v>180</v>
      </c>
      <c r="I7" s="32">
        <v>98</v>
      </c>
      <c r="J7" s="33">
        <v>180</v>
      </c>
      <c r="K7" s="29">
        <f t="shared" si="0"/>
        <v>1298</v>
      </c>
    </row>
    <row r="8" spans="1:11" ht="15" customHeight="1" x14ac:dyDescent="0.25">
      <c r="A8" s="30">
        <v>6</v>
      </c>
      <c r="B8" s="24" t="s">
        <v>67</v>
      </c>
      <c r="C8" s="25" t="s">
        <v>68</v>
      </c>
      <c r="D8" s="31">
        <v>240</v>
      </c>
      <c r="E8" s="32">
        <v>180</v>
      </c>
      <c r="F8" s="32">
        <v>180</v>
      </c>
      <c r="G8" s="32">
        <v>133</v>
      </c>
      <c r="H8" s="32">
        <v>180</v>
      </c>
      <c r="I8" s="32">
        <v>180</v>
      </c>
      <c r="J8" s="33">
        <v>180</v>
      </c>
      <c r="K8" s="29">
        <f t="shared" si="0"/>
        <v>1273</v>
      </c>
    </row>
    <row r="9" spans="1:11" ht="15" customHeight="1" x14ac:dyDescent="0.25">
      <c r="A9" s="30">
        <v>7</v>
      </c>
      <c r="B9" s="24" t="s">
        <v>40</v>
      </c>
      <c r="C9" s="25" t="s">
        <v>41</v>
      </c>
      <c r="D9" s="31">
        <v>240</v>
      </c>
      <c r="E9" s="32">
        <v>180</v>
      </c>
      <c r="F9" s="32">
        <v>93</v>
      </c>
      <c r="G9" s="32">
        <v>240</v>
      </c>
      <c r="H9" s="32">
        <v>141</v>
      </c>
      <c r="I9" s="32">
        <v>180</v>
      </c>
      <c r="J9" s="33">
        <v>180</v>
      </c>
      <c r="K9" s="34">
        <f t="shared" si="0"/>
        <v>1254</v>
      </c>
    </row>
    <row r="10" spans="1:11" ht="15" customHeight="1" x14ac:dyDescent="0.25">
      <c r="A10" s="30">
        <v>8</v>
      </c>
      <c r="B10" s="24" t="s">
        <v>69</v>
      </c>
      <c r="C10" s="25" t="s">
        <v>70</v>
      </c>
      <c r="D10" s="31">
        <v>240</v>
      </c>
      <c r="E10" s="32">
        <v>133</v>
      </c>
      <c r="F10" s="32">
        <v>166</v>
      </c>
      <c r="G10" s="32">
        <v>240</v>
      </c>
      <c r="H10" s="32">
        <v>76</v>
      </c>
      <c r="I10" s="32">
        <v>180</v>
      </c>
      <c r="J10" s="33">
        <v>180</v>
      </c>
      <c r="K10" s="34">
        <f t="shared" si="0"/>
        <v>1215</v>
      </c>
    </row>
    <row r="11" spans="1:11" ht="15" customHeight="1" x14ac:dyDescent="0.25">
      <c r="A11" s="30">
        <v>9</v>
      </c>
      <c r="B11" s="24" t="s">
        <v>71</v>
      </c>
      <c r="C11" s="25" t="s">
        <v>72</v>
      </c>
      <c r="D11" s="31">
        <v>181</v>
      </c>
      <c r="E11" s="32">
        <v>180</v>
      </c>
      <c r="F11" s="32">
        <v>180</v>
      </c>
      <c r="G11" s="32">
        <v>133</v>
      </c>
      <c r="H11" s="32">
        <v>180</v>
      </c>
      <c r="I11" s="32">
        <v>180</v>
      </c>
      <c r="J11" s="33">
        <v>180</v>
      </c>
      <c r="K11" s="34">
        <f t="shared" si="0"/>
        <v>1214</v>
      </c>
    </row>
    <row r="12" spans="1:11" ht="15" customHeight="1" x14ac:dyDescent="0.25">
      <c r="A12" s="30">
        <v>10</v>
      </c>
      <c r="B12" s="24" t="s">
        <v>51</v>
      </c>
      <c r="C12" s="25" t="s">
        <v>52</v>
      </c>
      <c r="D12" s="31">
        <v>236</v>
      </c>
      <c r="E12" s="32">
        <v>180</v>
      </c>
      <c r="F12" s="32">
        <v>180</v>
      </c>
      <c r="G12" s="32">
        <v>109</v>
      </c>
      <c r="H12" s="32">
        <v>118</v>
      </c>
      <c r="I12" s="32">
        <v>180</v>
      </c>
      <c r="J12" s="33">
        <v>180</v>
      </c>
      <c r="K12" s="34">
        <f t="shared" si="0"/>
        <v>1183</v>
      </c>
    </row>
    <row r="13" spans="1:11" ht="15" customHeight="1" x14ac:dyDescent="0.25">
      <c r="A13" s="30">
        <v>11</v>
      </c>
      <c r="B13" s="35" t="s">
        <v>73</v>
      </c>
      <c r="C13" s="25" t="s">
        <v>74</v>
      </c>
      <c r="D13" s="31">
        <v>240</v>
      </c>
      <c r="E13" s="32">
        <v>180</v>
      </c>
      <c r="F13" s="32">
        <v>146</v>
      </c>
      <c r="G13" s="32">
        <v>91</v>
      </c>
      <c r="H13" s="32">
        <v>180</v>
      </c>
      <c r="I13" s="32">
        <v>180</v>
      </c>
      <c r="J13" s="33">
        <v>157</v>
      </c>
      <c r="K13" s="29">
        <f t="shared" si="0"/>
        <v>1174</v>
      </c>
    </row>
    <row r="14" spans="1:11" ht="15" customHeight="1" x14ac:dyDescent="0.25">
      <c r="A14" s="30">
        <v>12</v>
      </c>
      <c r="B14" s="24" t="s">
        <v>75</v>
      </c>
      <c r="C14" s="25" t="s">
        <v>76</v>
      </c>
      <c r="D14" s="31">
        <v>183</v>
      </c>
      <c r="E14" s="32">
        <v>133</v>
      </c>
      <c r="F14" s="32">
        <v>180</v>
      </c>
      <c r="G14" s="32">
        <v>96</v>
      </c>
      <c r="H14" s="32">
        <v>180</v>
      </c>
      <c r="I14" s="32">
        <v>180</v>
      </c>
      <c r="J14" s="33">
        <v>180</v>
      </c>
      <c r="K14" s="34">
        <f t="shared" si="0"/>
        <v>1132</v>
      </c>
    </row>
    <row r="15" spans="1:11" ht="15" customHeight="1" x14ac:dyDescent="0.25">
      <c r="A15" s="30">
        <v>13</v>
      </c>
      <c r="B15" s="24" t="s">
        <v>49</v>
      </c>
      <c r="C15" s="25" t="s">
        <v>50</v>
      </c>
      <c r="D15" s="31">
        <v>0</v>
      </c>
      <c r="E15" s="32">
        <v>171</v>
      </c>
      <c r="F15" s="32">
        <v>48</v>
      </c>
      <c r="G15" s="32">
        <v>240</v>
      </c>
      <c r="H15" s="32">
        <v>180</v>
      </c>
      <c r="I15" s="32">
        <v>180</v>
      </c>
      <c r="J15" s="33">
        <v>143</v>
      </c>
      <c r="K15" s="34">
        <f t="shared" si="0"/>
        <v>962</v>
      </c>
    </row>
    <row r="16" spans="1:11" ht="15" customHeight="1" x14ac:dyDescent="0.25">
      <c r="A16" s="30">
        <v>14</v>
      </c>
      <c r="B16" s="24" t="s">
        <v>47</v>
      </c>
      <c r="C16" s="25" t="s">
        <v>48</v>
      </c>
      <c r="D16" s="31">
        <v>240</v>
      </c>
      <c r="E16" s="32">
        <v>180</v>
      </c>
      <c r="F16" s="32">
        <v>180</v>
      </c>
      <c r="G16" s="32">
        <v>240</v>
      </c>
      <c r="H16" s="32">
        <v>0</v>
      </c>
      <c r="I16" s="32"/>
      <c r="J16" s="33"/>
      <c r="K16" s="34">
        <f t="shared" si="0"/>
        <v>840</v>
      </c>
    </row>
    <row r="17" spans="1:11" ht="15" customHeight="1" thickBot="1" x14ac:dyDescent="0.3">
      <c r="A17" s="30">
        <v>15</v>
      </c>
      <c r="B17" s="24" t="s">
        <v>77</v>
      </c>
      <c r="C17" s="25" t="s">
        <v>78</v>
      </c>
      <c r="D17" s="31">
        <v>229</v>
      </c>
      <c r="E17" s="32">
        <v>180</v>
      </c>
      <c r="F17" s="32">
        <v>180</v>
      </c>
      <c r="G17" s="32">
        <v>0</v>
      </c>
      <c r="H17" s="32"/>
      <c r="I17" s="32"/>
      <c r="J17" s="33"/>
      <c r="K17" s="34">
        <f t="shared" si="0"/>
        <v>589</v>
      </c>
    </row>
    <row r="18" spans="1:11" ht="30" customHeight="1" thickBot="1" x14ac:dyDescent="0.3">
      <c r="A18" s="60" t="s">
        <v>79</v>
      </c>
      <c r="B18" s="61"/>
      <c r="C18" s="61"/>
      <c r="D18" s="61"/>
      <c r="E18" s="61"/>
      <c r="F18" s="61"/>
      <c r="G18" s="61"/>
      <c r="H18" s="61"/>
      <c r="I18" s="61"/>
      <c r="J18" s="61"/>
      <c r="K18" s="62"/>
    </row>
    <row r="19" spans="1:11" ht="15.75" thickBot="1" x14ac:dyDescent="0.3"/>
    <row r="20" spans="1:11" ht="15.75" thickBot="1" x14ac:dyDescent="0.3">
      <c r="A20" s="63" t="s">
        <v>88</v>
      </c>
      <c r="B20" s="64"/>
      <c r="C20" s="64"/>
      <c r="D20" s="64"/>
      <c r="E20" s="64"/>
      <c r="F20" s="64"/>
      <c r="G20" s="64"/>
      <c r="H20" s="64"/>
      <c r="I20" s="65"/>
    </row>
    <row r="21" spans="1:11" ht="15.75" thickBot="1" x14ac:dyDescent="0.3">
      <c r="A21" s="42" t="s">
        <v>1</v>
      </c>
      <c r="B21" s="43" t="s">
        <v>2</v>
      </c>
      <c r="C21" s="44" t="s">
        <v>3</v>
      </c>
      <c r="D21" s="45">
        <v>1</v>
      </c>
      <c r="E21" s="46">
        <v>2</v>
      </c>
      <c r="F21" s="46">
        <v>3</v>
      </c>
      <c r="G21" s="46">
        <v>4</v>
      </c>
      <c r="H21" s="46">
        <v>5</v>
      </c>
      <c r="I21" s="47" t="s">
        <v>4</v>
      </c>
    </row>
    <row r="22" spans="1:11" x14ac:dyDescent="0.25">
      <c r="A22" s="2">
        <v>1</v>
      </c>
      <c r="B22" s="3" t="s">
        <v>127</v>
      </c>
      <c r="C22" s="4" t="s">
        <v>126</v>
      </c>
      <c r="D22" s="2">
        <v>120</v>
      </c>
      <c r="E22" s="5">
        <v>92</v>
      </c>
      <c r="F22" s="5">
        <v>120</v>
      </c>
      <c r="G22" s="5">
        <v>120</v>
      </c>
      <c r="H22" s="5">
        <v>103</v>
      </c>
      <c r="I22" s="6">
        <f>SUM(B22:H22)</f>
        <v>555</v>
      </c>
    </row>
    <row r="23" spans="1:11" x14ac:dyDescent="0.25">
      <c r="A23" s="7">
        <v>2</v>
      </c>
      <c r="B23" s="8" t="s">
        <v>84</v>
      </c>
      <c r="C23" s="9" t="s">
        <v>85</v>
      </c>
      <c r="D23" s="7">
        <v>120</v>
      </c>
      <c r="E23" s="10">
        <v>74</v>
      </c>
      <c r="F23" s="10">
        <v>120</v>
      </c>
      <c r="G23" s="10">
        <v>97</v>
      </c>
      <c r="H23" s="10">
        <v>120</v>
      </c>
      <c r="I23" s="11">
        <f>SUM(B23:H23)</f>
        <v>531</v>
      </c>
    </row>
    <row r="24" spans="1:11" x14ac:dyDescent="0.25">
      <c r="A24" s="7">
        <v>3</v>
      </c>
      <c r="B24" s="8" t="s">
        <v>55</v>
      </c>
      <c r="C24" s="9" t="s">
        <v>56</v>
      </c>
      <c r="D24" s="7">
        <v>84</v>
      </c>
      <c r="E24" s="10">
        <v>120</v>
      </c>
      <c r="F24" s="10">
        <v>111</v>
      </c>
      <c r="G24" s="10">
        <v>120</v>
      </c>
      <c r="H24" s="10">
        <v>45</v>
      </c>
      <c r="I24" s="11">
        <f>SUM(B24:H24)</f>
        <v>480</v>
      </c>
    </row>
    <row r="25" spans="1:11" x14ac:dyDescent="0.25">
      <c r="A25" s="7">
        <v>4</v>
      </c>
      <c r="B25" s="8" t="s">
        <v>82</v>
      </c>
      <c r="C25" s="9" t="s">
        <v>83</v>
      </c>
      <c r="D25" s="7">
        <v>69</v>
      </c>
      <c r="E25" s="10">
        <v>120</v>
      </c>
      <c r="F25" s="10">
        <v>70</v>
      </c>
      <c r="G25" s="10">
        <v>89</v>
      </c>
      <c r="H25" s="10">
        <v>120</v>
      </c>
      <c r="I25" s="11">
        <f>SUM(B25:H25)</f>
        <v>468</v>
      </c>
    </row>
    <row r="26" spans="1:11" ht="15.75" thickBot="1" x14ac:dyDescent="0.3">
      <c r="A26" s="7">
        <v>5</v>
      </c>
      <c r="B26" s="8" t="s">
        <v>86</v>
      </c>
      <c r="C26" s="9" t="s">
        <v>87</v>
      </c>
      <c r="D26" s="7">
        <v>60</v>
      </c>
      <c r="E26" s="10">
        <v>58</v>
      </c>
      <c r="F26" s="10">
        <v>29</v>
      </c>
      <c r="G26" s="10">
        <v>41</v>
      </c>
      <c r="H26" s="10">
        <v>62</v>
      </c>
      <c r="I26" s="11">
        <f>SUM(B26:H26)</f>
        <v>250</v>
      </c>
    </row>
    <row r="27" spans="1:11" ht="15.75" thickBot="1" x14ac:dyDescent="0.3">
      <c r="A27" s="66" t="s">
        <v>89</v>
      </c>
      <c r="B27" s="67"/>
      <c r="C27" s="67"/>
      <c r="D27" s="67"/>
      <c r="E27" s="67"/>
      <c r="F27" s="67"/>
      <c r="G27" s="67"/>
      <c r="H27" s="67"/>
      <c r="I27" s="68"/>
    </row>
    <row r="28" spans="1:11" ht="15.75" thickBot="1" x14ac:dyDescent="0.3"/>
    <row r="29" spans="1:11" ht="15.75" thickBot="1" x14ac:dyDescent="0.3">
      <c r="A29" s="63" t="s">
        <v>90</v>
      </c>
      <c r="B29" s="64"/>
      <c r="C29" s="64"/>
      <c r="D29" s="64"/>
      <c r="E29" s="64"/>
      <c r="F29" s="64"/>
      <c r="G29" s="64"/>
      <c r="H29" s="64"/>
      <c r="I29" s="65"/>
    </row>
    <row r="30" spans="1:11" ht="15.75" thickBot="1" x14ac:dyDescent="0.3">
      <c r="A30" s="42" t="s">
        <v>1</v>
      </c>
      <c r="B30" s="43" t="s">
        <v>2</v>
      </c>
      <c r="C30" s="44" t="s">
        <v>3</v>
      </c>
      <c r="D30" s="45">
        <v>1</v>
      </c>
      <c r="E30" s="46">
        <v>2</v>
      </c>
      <c r="F30" s="46">
        <v>3</v>
      </c>
      <c r="G30" s="50" t="s">
        <v>4</v>
      </c>
      <c r="H30" s="47" t="s">
        <v>91</v>
      </c>
      <c r="I30" s="50" t="s">
        <v>4</v>
      </c>
    </row>
    <row r="31" spans="1:11" x14ac:dyDescent="0.25">
      <c r="A31" s="2">
        <v>1</v>
      </c>
      <c r="B31" s="8" t="s">
        <v>53</v>
      </c>
      <c r="C31" s="9" t="s">
        <v>54</v>
      </c>
      <c r="D31" s="2">
        <v>86</v>
      </c>
      <c r="E31" s="5">
        <v>120</v>
      </c>
      <c r="F31" s="5">
        <v>120</v>
      </c>
      <c r="G31" s="6">
        <f>SUM(D31:F31)</f>
        <v>326</v>
      </c>
      <c r="H31" s="2">
        <v>129</v>
      </c>
      <c r="I31" s="6">
        <f>H31+G31</f>
        <v>455</v>
      </c>
    </row>
    <row r="32" spans="1:11" ht="15.75" thickBot="1" x14ac:dyDescent="0.3">
      <c r="A32" s="7">
        <v>2</v>
      </c>
      <c r="B32" s="8" t="s">
        <v>86</v>
      </c>
      <c r="C32" s="9" t="s">
        <v>87</v>
      </c>
      <c r="D32" s="7">
        <v>120</v>
      </c>
      <c r="E32" s="10">
        <v>120</v>
      </c>
      <c r="F32" s="10">
        <v>86</v>
      </c>
      <c r="G32" s="1">
        <f>SUM(D32:F32)</f>
        <v>326</v>
      </c>
      <c r="H32" s="51">
        <v>106</v>
      </c>
      <c r="I32" s="1">
        <f>H32+G32</f>
        <v>432</v>
      </c>
    </row>
    <row r="33" spans="1:9" ht="15.75" customHeight="1" thickBot="1" x14ac:dyDescent="0.3">
      <c r="A33" s="60" t="s">
        <v>92</v>
      </c>
      <c r="B33" s="61"/>
      <c r="C33" s="61"/>
      <c r="D33" s="61"/>
      <c r="E33" s="61"/>
      <c r="F33" s="61"/>
      <c r="G33" s="61"/>
      <c r="H33" s="61"/>
      <c r="I33" s="62"/>
    </row>
    <row r="34" spans="1:9" ht="15.75" thickBot="1" x14ac:dyDescent="0.3"/>
    <row r="35" spans="1:9" ht="15.75" thickBot="1" x14ac:dyDescent="0.3">
      <c r="A35" s="63" t="s">
        <v>93</v>
      </c>
      <c r="B35" s="64"/>
      <c r="C35" s="64"/>
      <c r="D35" s="64"/>
      <c r="E35" s="64"/>
      <c r="F35" s="64"/>
      <c r="G35" s="65"/>
    </row>
    <row r="36" spans="1:9" ht="15.75" thickBot="1" x14ac:dyDescent="0.3">
      <c r="A36" s="42" t="s">
        <v>1</v>
      </c>
      <c r="B36" s="43" t="s">
        <v>2</v>
      </c>
      <c r="C36" s="44" t="s">
        <v>3</v>
      </c>
      <c r="D36" s="45">
        <v>1</v>
      </c>
      <c r="E36" s="46">
        <v>2</v>
      </c>
      <c r="F36" s="46">
        <v>3</v>
      </c>
      <c r="G36" s="50" t="s">
        <v>4</v>
      </c>
    </row>
    <row r="37" spans="1:9" x14ac:dyDescent="0.25">
      <c r="A37" s="2">
        <v>1</v>
      </c>
      <c r="B37" s="8" t="s">
        <v>97</v>
      </c>
      <c r="C37" s="9" t="s">
        <v>98</v>
      </c>
      <c r="D37" s="2">
        <v>17</v>
      </c>
      <c r="E37" s="5">
        <v>38</v>
      </c>
      <c r="F37" s="5">
        <v>7</v>
      </c>
      <c r="G37" s="6">
        <f>SUM(D37:F37)</f>
        <v>62</v>
      </c>
    </row>
    <row r="38" spans="1:9" ht="15.75" thickBot="1" x14ac:dyDescent="0.3">
      <c r="A38" s="7">
        <v>2</v>
      </c>
      <c r="B38" s="8" t="s">
        <v>95</v>
      </c>
      <c r="C38" s="9" t="s">
        <v>96</v>
      </c>
      <c r="D38" s="7">
        <v>9</v>
      </c>
      <c r="E38" s="10">
        <v>3</v>
      </c>
      <c r="F38" s="10">
        <v>3</v>
      </c>
      <c r="G38" s="1">
        <f>SUM(D38:F38)</f>
        <v>15</v>
      </c>
    </row>
    <row r="39" spans="1:9" ht="15.75" customHeight="1" thickBot="1" x14ac:dyDescent="0.3">
      <c r="A39" s="60" t="s">
        <v>99</v>
      </c>
      <c r="B39" s="61"/>
      <c r="C39" s="61"/>
      <c r="D39" s="61"/>
      <c r="E39" s="61"/>
      <c r="F39" s="61"/>
      <c r="G39" s="62"/>
    </row>
    <row r="40" spans="1:9" ht="15.75" thickBot="1" x14ac:dyDescent="0.3"/>
    <row r="41" spans="1:9" ht="15.75" thickBot="1" x14ac:dyDescent="0.3">
      <c r="A41" s="63" t="s">
        <v>94</v>
      </c>
      <c r="B41" s="64"/>
      <c r="C41" s="64"/>
      <c r="D41" s="64"/>
      <c r="E41" s="64"/>
      <c r="F41" s="64"/>
      <c r="G41" s="65"/>
    </row>
    <row r="42" spans="1:9" ht="15.75" thickBot="1" x14ac:dyDescent="0.3">
      <c r="A42" s="42" t="s">
        <v>1</v>
      </c>
      <c r="B42" s="43" t="s">
        <v>2</v>
      </c>
      <c r="C42" s="44" t="s">
        <v>3</v>
      </c>
      <c r="D42" s="45">
        <v>1</v>
      </c>
      <c r="E42" s="46">
        <v>2</v>
      </c>
      <c r="F42" s="46">
        <v>3</v>
      </c>
      <c r="G42" s="50" t="s">
        <v>4</v>
      </c>
    </row>
    <row r="43" spans="1:9" x14ac:dyDescent="0.25">
      <c r="A43" s="2">
        <v>1</v>
      </c>
      <c r="B43" s="8" t="s">
        <v>97</v>
      </c>
      <c r="C43" s="9" t="s">
        <v>98</v>
      </c>
      <c r="D43" s="2">
        <v>27</v>
      </c>
      <c r="E43" s="5">
        <v>28</v>
      </c>
      <c r="F43" s="5">
        <v>76</v>
      </c>
      <c r="G43" s="6">
        <f>SUM(D43:F43)</f>
        <v>131</v>
      </c>
    </row>
    <row r="44" spans="1:9" ht="15.75" thickBot="1" x14ac:dyDescent="0.3">
      <c r="A44" s="7">
        <v>2</v>
      </c>
      <c r="B44" s="8" t="s">
        <v>95</v>
      </c>
      <c r="C44" s="9" t="s">
        <v>96</v>
      </c>
      <c r="D44" s="7">
        <v>20</v>
      </c>
      <c r="E44" s="10">
        <v>24</v>
      </c>
      <c r="F44" s="10">
        <v>11</v>
      </c>
      <c r="G44" s="1">
        <f>SUM(D44:F44)</f>
        <v>55</v>
      </c>
    </row>
    <row r="45" spans="1:9" ht="15.75" customHeight="1" thickBot="1" x14ac:dyDescent="0.3">
      <c r="A45" s="60" t="s">
        <v>99</v>
      </c>
      <c r="B45" s="61"/>
      <c r="C45" s="61"/>
      <c r="D45" s="61"/>
      <c r="E45" s="61"/>
      <c r="F45" s="61"/>
      <c r="G45" s="62"/>
    </row>
  </sheetData>
  <mergeCells count="10">
    <mergeCell ref="A20:I20"/>
    <mergeCell ref="A27:I27"/>
    <mergeCell ref="A1:K1"/>
    <mergeCell ref="A18:K18"/>
    <mergeCell ref="A35:G35"/>
    <mergeCell ref="A39:G39"/>
    <mergeCell ref="A45:G45"/>
    <mergeCell ref="A41:G41"/>
    <mergeCell ref="A29:I29"/>
    <mergeCell ref="A33:I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L25" sqref="L25"/>
    </sheetView>
  </sheetViews>
  <sheetFormatPr baseColWidth="10" defaultRowHeight="15" x14ac:dyDescent="0.25"/>
  <cols>
    <col min="1" max="1" width="5.140625" bestFit="1" customWidth="1"/>
    <col min="2" max="2" width="27.42578125" bestFit="1" customWidth="1"/>
    <col min="3" max="3" width="12" bestFit="1" customWidth="1"/>
  </cols>
  <sheetData>
    <row r="1" spans="1:11" ht="15.75" thickBot="1" x14ac:dyDescent="0.3">
      <c r="A1" s="63" t="s">
        <v>104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s="59" customFormat="1" ht="15.75" thickBot="1" x14ac:dyDescent="0.3">
      <c r="A2" s="42" t="s">
        <v>1</v>
      </c>
      <c r="B2" s="43" t="s">
        <v>2</v>
      </c>
      <c r="C2" s="44" t="s">
        <v>3</v>
      </c>
      <c r="D2" s="45">
        <v>1</v>
      </c>
      <c r="E2" s="46">
        <v>2</v>
      </c>
      <c r="F2" s="46">
        <v>3</v>
      </c>
      <c r="G2" s="46">
        <v>4</v>
      </c>
      <c r="H2" s="46">
        <v>5</v>
      </c>
      <c r="I2" s="46">
        <v>6</v>
      </c>
      <c r="J2" s="49">
        <v>7</v>
      </c>
      <c r="K2" s="44" t="s">
        <v>4</v>
      </c>
    </row>
    <row r="3" spans="1:11" x14ac:dyDescent="0.25">
      <c r="A3" s="2">
        <v>1</v>
      </c>
      <c r="B3" s="52" t="s">
        <v>18</v>
      </c>
      <c r="C3" s="4" t="s">
        <v>19</v>
      </c>
      <c r="D3" s="2">
        <v>156</v>
      </c>
      <c r="E3" s="5">
        <v>180</v>
      </c>
      <c r="F3" s="5">
        <v>231</v>
      </c>
      <c r="G3" s="5">
        <v>180</v>
      </c>
      <c r="H3" s="5">
        <v>180</v>
      </c>
      <c r="I3" s="5">
        <v>180</v>
      </c>
      <c r="J3" s="16">
        <v>88</v>
      </c>
      <c r="K3" s="53">
        <f t="shared" ref="K3:K9" si="0">SUM(D3:J3)</f>
        <v>1195</v>
      </c>
    </row>
    <row r="4" spans="1:11" x14ac:dyDescent="0.25">
      <c r="A4" s="7">
        <v>2</v>
      </c>
      <c r="B4" s="12" t="s">
        <v>15</v>
      </c>
      <c r="C4" s="9" t="s">
        <v>16</v>
      </c>
      <c r="D4" s="7">
        <v>229</v>
      </c>
      <c r="E4" s="10">
        <v>161</v>
      </c>
      <c r="F4" s="10">
        <v>169</v>
      </c>
      <c r="G4" s="10">
        <v>180</v>
      </c>
      <c r="H4" s="10">
        <v>180</v>
      </c>
      <c r="I4" s="10">
        <v>180</v>
      </c>
      <c r="J4" s="20">
        <v>94</v>
      </c>
      <c r="K4" s="55">
        <f t="shared" si="0"/>
        <v>1193</v>
      </c>
    </row>
    <row r="5" spans="1:11" x14ac:dyDescent="0.25">
      <c r="A5" s="7">
        <v>3</v>
      </c>
      <c r="B5" s="12" t="s">
        <v>11</v>
      </c>
      <c r="C5" s="9" t="s">
        <v>12</v>
      </c>
      <c r="D5" s="7">
        <v>199</v>
      </c>
      <c r="E5" s="10">
        <v>180</v>
      </c>
      <c r="F5" s="10">
        <v>160</v>
      </c>
      <c r="G5" s="10">
        <v>180</v>
      </c>
      <c r="H5" s="10">
        <v>180</v>
      </c>
      <c r="I5" s="10">
        <v>123</v>
      </c>
      <c r="J5" s="20">
        <v>170</v>
      </c>
      <c r="K5" s="55">
        <f t="shared" si="0"/>
        <v>1192</v>
      </c>
    </row>
    <row r="6" spans="1:11" x14ac:dyDescent="0.25">
      <c r="A6" s="7">
        <v>4</v>
      </c>
      <c r="B6" s="12" t="s">
        <v>7</v>
      </c>
      <c r="C6" s="9" t="s">
        <v>8</v>
      </c>
      <c r="D6" s="7">
        <v>224</v>
      </c>
      <c r="E6" s="10">
        <v>180</v>
      </c>
      <c r="F6" s="10">
        <v>220</v>
      </c>
      <c r="G6" s="10">
        <v>92</v>
      </c>
      <c r="H6" s="10">
        <v>152</v>
      </c>
      <c r="I6" s="10">
        <v>137</v>
      </c>
      <c r="J6" s="20">
        <v>154</v>
      </c>
      <c r="K6" s="11">
        <f t="shared" si="0"/>
        <v>1159</v>
      </c>
    </row>
    <row r="7" spans="1:11" x14ac:dyDescent="0.25">
      <c r="A7" s="7">
        <v>5</v>
      </c>
      <c r="B7" s="8" t="s">
        <v>9</v>
      </c>
      <c r="C7" s="9" t="s">
        <v>10</v>
      </c>
      <c r="D7" s="7">
        <v>217</v>
      </c>
      <c r="E7" s="10">
        <v>180</v>
      </c>
      <c r="F7" s="10">
        <v>143</v>
      </c>
      <c r="G7" s="10">
        <v>180</v>
      </c>
      <c r="H7" s="10">
        <v>180</v>
      </c>
      <c r="I7" s="10">
        <v>90</v>
      </c>
      <c r="J7" s="20">
        <v>164</v>
      </c>
      <c r="K7" s="11">
        <f t="shared" si="0"/>
        <v>1154</v>
      </c>
    </row>
    <row r="8" spans="1:11" x14ac:dyDescent="0.25">
      <c r="A8" s="7">
        <v>6</v>
      </c>
      <c r="B8" s="12" t="s">
        <v>5</v>
      </c>
      <c r="C8" s="9" t="s">
        <v>6</v>
      </c>
      <c r="D8" s="7">
        <v>240</v>
      </c>
      <c r="E8" s="10">
        <v>166</v>
      </c>
      <c r="F8" s="10">
        <v>79</v>
      </c>
      <c r="G8" s="10">
        <v>81</v>
      </c>
      <c r="H8" s="10" t="s">
        <v>17</v>
      </c>
      <c r="I8" s="10" t="s">
        <v>17</v>
      </c>
      <c r="J8" s="20" t="s">
        <v>17</v>
      </c>
      <c r="K8" s="11">
        <f t="shared" si="0"/>
        <v>566</v>
      </c>
    </row>
    <row r="9" spans="1:11" ht="15.75" thickBot="1" x14ac:dyDescent="0.3">
      <c r="A9" s="7">
        <v>7</v>
      </c>
      <c r="B9" s="12" t="s">
        <v>13</v>
      </c>
      <c r="C9" s="9" t="s">
        <v>14</v>
      </c>
      <c r="D9" s="7">
        <v>22</v>
      </c>
      <c r="E9" s="10" t="s">
        <v>17</v>
      </c>
      <c r="F9" s="10" t="s">
        <v>17</v>
      </c>
      <c r="G9" s="10" t="s">
        <v>17</v>
      </c>
      <c r="H9" s="10" t="s">
        <v>17</v>
      </c>
      <c r="I9" s="10" t="s">
        <v>17</v>
      </c>
      <c r="J9" s="20" t="s">
        <v>17</v>
      </c>
      <c r="K9" s="57">
        <f t="shared" si="0"/>
        <v>22</v>
      </c>
    </row>
    <row r="10" spans="1:11" ht="15.75" thickBot="1" x14ac:dyDescent="0.3">
      <c r="A10" s="66" t="s">
        <v>102</v>
      </c>
      <c r="B10" s="67"/>
      <c r="C10" s="67"/>
      <c r="D10" s="67"/>
      <c r="E10" s="67"/>
      <c r="F10" s="67"/>
      <c r="G10" s="67"/>
      <c r="H10" s="67"/>
      <c r="I10" s="67"/>
      <c r="J10" s="67"/>
      <c r="K10" s="68"/>
    </row>
    <row r="11" spans="1:11" ht="15.75" thickBot="1" x14ac:dyDescent="0.3">
      <c r="C11" s="13"/>
    </row>
    <row r="12" spans="1:11" ht="15.75" thickBot="1" x14ac:dyDescent="0.3">
      <c r="A12" s="63" t="s">
        <v>101</v>
      </c>
      <c r="B12" s="64"/>
      <c r="C12" s="64"/>
      <c r="D12" s="64"/>
      <c r="E12" s="64"/>
      <c r="F12" s="64"/>
      <c r="G12" s="64"/>
      <c r="H12" s="64"/>
      <c r="I12" s="64"/>
      <c r="J12" s="64"/>
      <c r="K12" s="65"/>
    </row>
    <row r="13" spans="1:11" s="59" customFormat="1" ht="15.75" thickBot="1" x14ac:dyDescent="0.3">
      <c r="A13" s="42" t="s">
        <v>1</v>
      </c>
      <c r="B13" s="48" t="s">
        <v>2</v>
      </c>
      <c r="C13" s="44" t="s">
        <v>3</v>
      </c>
      <c r="D13" s="45">
        <v>1</v>
      </c>
      <c r="E13" s="46">
        <v>2</v>
      </c>
      <c r="F13" s="46">
        <v>3</v>
      </c>
      <c r="G13" s="46">
        <v>4</v>
      </c>
      <c r="H13" s="46">
        <v>5</v>
      </c>
      <c r="I13" s="46">
        <v>6</v>
      </c>
      <c r="J13" s="49">
        <v>7</v>
      </c>
      <c r="K13" s="44" t="s">
        <v>4</v>
      </c>
    </row>
    <row r="14" spans="1:11" x14ac:dyDescent="0.25">
      <c r="A14" s="14">
        <v>1</v>
      </c>
      <c r="B14" s="15" t="s">
        <v>22</v>
      </c>
      <c r="C14" s="4" t="s">
        <v>23</v>
      </c>
      <c r="D14" s="2">
        <v>240</v>
      </c>
      <c r="E14" s="5">
        <v>180</v>
      </c>
      <c r="F14" s="5">
        <v>180</v>
      </c>
      <c r="G14" s="5">
        <v>180</v>
      </c>
      <c r="H14" s="5">
        <v>36</v>
      </c>
      <c r="I14" s="5" t="s">
        <v>17</v>
      </c>
      <c r="J14" s="16" t="s">
        <v>17</v>
      </c>
      <c r="K14" s="17">
        <f>SUM(D14:J14)</f>
        <v>816</v>
      </c>
    </row>
    <row r="15" spans="1:11" x14ac:dyDescent="0.25">
      <c r="A15" s="18">
        <v>2</v>
      </c>
      <c r="B15" s="19" t="s">
        <v>28</v>
      </c>
      <c r="C15" s="9" t="s">
        <v>29</v>
      </c>
      <c r="D15" s="7">
        <v>184</v>
      </c>
      <c r="E15" s="10">
        <v>180</v>
      </c>
      <c r="F15" s="10">
        <v>180</v>
      </c>
      <c r="G15" s="10">
        <v>148</v>
      </c>
      <c r="H15" s="10">
        <v>0</v>
      </c>
      <c r="I15" s="10">
        <v>14</v>
      </c>
      <c r="J15" s="20">
        <v>18</v>
      </c>
      <c r="K15" s="17">
        <f>SUM(D15:J15)</f>
        <v>724</v>
      </c>
    </row>
    <row r="16" spans="1:11" x14ac:dyDescent="0.25">
      <c r="A16" s="18">
        <v>3</v>
      </c>
      <c r="B16" s="8" t="s">
        <v>24</v>
      </c>
      <c r="C16" s="9" t="s">
        <v>25</v>
      </c>
      <c r="D16" s="7">
        <v>188</v>
      </c>
      <c r="E16" s="10">
        <v>143</v>
      </c>
      <c r="F16" s="10">
        <v>180</v>
      </c>
      <c r="G16" s="10">
        <v>115</v>
      </c>
      <c r="H16" s="10">
        <v>31</v>
      </c>
      <c r="I16" s="10">
        <v>36</v>
      </c>
      <c r="J16" s="20" t="s">
        <v>17</v>
      </c>
      <c r="K16" s="17">
        <f>SUM(D16:J16)</f>
        <v>693</v>
      </c>
    </row>
    <row r="17" spans="1:11" ht="15.75" thickBot="1" x14ac:dyDescent="0.3">
      <c r="A17" s="21">
        <v>4</v>
      </c>
      <c r="B17" s="22" t="s">
        <v>26</v>
      </c>
      <c r="C17" s="9" t="s">
        <v>27</v>
      </c>
      <c r="D17" s="7">
        <v>0</v>
      </c>
      <c r="E17" s="10">
        <v>180</v>
      </c>
      <c r="F17" s="10">
        <v>180</v>
      </c>
      <c r="G17" s="10">
        <v>180</v>
      </c>
      <c r="H17" s="10" t="s">
        <v>17</v>
      </c>
      <c r="I17" s="10" t="s">
        <v>17</v>
      </c>
      <c r="J17" s="20" t="s">
        <v>17</v>
      </c>
      <c r="K17" s="17">
        <f>SUM(D17:J17)</f>
        <v>540</v>
      </c>
    </row>
    <row r="18" spans="1:11" ht="15.75" thickBot="1" x14ac:dyDescent="0.3">
      <c r="A18" s="66" t="s">
        <v>103</v>
      </c>
      <c r="B18" s="67"/>
      <c r="C18" s="67"/>
      <c r="D18" s="67"/>
      <c r="E18" s="67"/>
      <c r="F18" s="67"/>
      <c r="G18" s="67"/>
      <c r="H18" s="67"/>
      <c r="I18" s="67"/>
      <c r="J18" s="67"/>
      <c r="K18" s="68"/>
    </row>
    <row r="19" spans="1:11" ht="15.75" thickBot="1" x14ac:dyDescent="0.3"/>
    <row r="20" spans="1:11" ht="15.75" thickBot="1" x14ac:dyDescent="0.3">
      <c r="A20" s="63" t="s">
        <v>105</v>
      </c>
      <c r="B20" s="64"/>
      <c r="C20" s="64"/>
      <c r="D20" s="64"/>
      <c r="E20" s="64"/>
      <c r="F20" s="64"/>
      <c r="G20" s="64"/>
      <c r="H20" s="64"/>
      <c r="I20" s="65"/>
    </row>
    <row r="21" spans="1:11" ht="15.75" thickBot="1" x14ac:dyDescent="0.3">
      <c r="A21" s="42" t="s">
        <v>1</v>
      </c>
      <c r="B21" s="43" t="s">
        <v>2</v>
      </c>
      <c r="C21" s="44" t="s">
        <v>3</v>
      </c>
      <c r="D21" s="45">
        <v>1</v>
      </c>
      <c r="E21" s="46">
        <v>2</v>
      </c>
      <c r="F21" s="46">
        <v>3</v>
      </c>
      <c r="G21" s="46">
        <v>4</v>
      </c>
      <c r="H21" s="46">
        <v>5</v>
      </c>
      <c r="I21" s="47" t="s">
        <v>4</v>
      </c>
    </row>
    <row r="22" spans="1:11" ht="15.75" thickBot="1" x14ac:dyDescent="0.3">
      <c r="A22" s="2">
        <v>1</v>
      </c>
      <c r="B22" s="8" t="s">
        <v>55</v>
      </c>
      <c r="C22" s="9" t="s">
        <v>56</v>
      </c>
      <c r="D22" s="2">
        <v>60</v>
      </c>
      <c r="E22" s="5">
        <v>35</v>
      </c>
      <c r="F22" s="5">
        <v>50</v>
      </c>
      <c r="G22" s="5" t="s">
        <v>17</v>
      </c>
      <c r="H22" s="5" t="s">
        <v>17</v>
      </c>
      <c r="I22" s="6">
        <f>SUM(B22:H22)</f>
        <v>145</v>
      </c>
    </row>
    <row r="23" spans="1:11" ht="15.75" thickBot="1" x14ac:dyDescent="0.3">
      <c r="A23" s="66" t="s">
        <v>106</v>
      </c>
      <c r="B23" s="67"/>
      <c r="C23" s="67"/>
      <c r="D23" s="67"/>
      <c r="E23" s="67"/>
      <c r="F23" s="67"/>
      <c r="G23" s="67"/>
      <c r="H23" s="67"/>
      <c r="I23" s="68"/>
    </row>
    <row r="24" spans="1:11" ht="15.75" thickBot="1" x14ac:dyDescent="0.3"/>
    <row r="25" spans="1:11" ht="15.75" thickBot="1" x14ac:dyDescent="0.3">
      <c r="A25" s="63" t="s">
        <v>107</v>
      </c>
      <c r="B25" s="64"/>
      <c r="C25" s="64"/>
      <c r="D25" s="64"/>
      <c r="E25" s="64"/>
      <c r="F25" s="64"/>
      <c r="G25" s="65"/>
    </row>
    <row r="26" spans="1:11" ht="15.75" thickBot="1" x14ac:dyDescent="0.3">
      <c r="A26" s="42" t="s">
        <v>1</v>
      </c>
      <c r="B26" s="43" t="s">
        <v>2</v>
      </c>
      <c r="C26" s="44" t="s">
        <v>3</v>
      </c>
      <c r="D26" s="45">
        <v>1</v>
      </c>
      <c r="E26" s="46">
        <v>2</v>
      </c>
      <c r="F26" s="46">
        <v>3</v>
      </c>
      <c r="G26" s="47" t="s">
        <v>4</v>
      </c>
    </row>
    <row r="27" spans="1:11" x14ac:dyDescent="0.25">
      <c r="A27" s="2">
        <v>1</v>
      </c>
      <c r="B27" s="15" t="s">
        <v>108</v>
      </c>
      <c r="C27" s="4" t="s">
        <v>109</v>
      </c>
      <c r="D27" s="2">
        <v>107</v>
      </c>
      <c r="E27" s="5">
        <v>120</v>
      </c>
      <c r="F27" s="5">
        <v>120</v>
      </c>
      <c r="G27" s="14">
        <f>SUM(D27:F27)</f>
        <v>347</v>
      </c>
    </row>
    <row r="28" spans="1:11" x14ac:dyDescent="0.25">
      <c r="A28" s="7">
        <v>2</v>
      </c>
      <c r="B28" s="8" t="s">
        <v>43</v>
      </c>
      <c r="C28" s="9" t="s">
        <v>44</v>
      </c>
      <c r="D28" s="7">
        <v>120</v>
      </c>
      <c r="E28" s="10">
        <v>78</v>
      </c>
      <c r="F28" s="10">
        <v>104</v>
      </c>
      <c r="G28" s="18">
        <f t="shared" ref="G28:G30" si="1">SUM(D28:F28)</f>
        <v>302</v>
      </c>
    </row>
    <row r="29" spans="1:11" x14ac:dyDescent="0.25">
      <c r="A29" s="7">
        <v>3</v>
      </c>
      <c r="B29" s="8" t="s">
        <v>24</v>
      </c>
      <c r="C29" s="9" t="s">
        <v>25</v>
      </c>
      <c r="D29" s="7">
        <v>120</v>
      </c>
      <c r="E29" s="10">
        <v>100</v>
      </c>
      <c r="F29" s="10">
        <v>74</v>
      </c>
      <c r="G29" s="18">
        <f t="shared" si="1"/>
        <v>294</v>
      </c>
    </row>
    <row r="30" spans="1:11" ht="15.75" thickBot="1" x14ac:dyDescent="0.3">
      <c r="A30" s="7">
        <v>4</v>
      </c>
      <c r="B30" s="8" t="s">
        <v>28</v>
      </c>
      <c r="C30" s="9" t="s">
        <v>29</v>
      </c>
      <c r="D30" s="7">
        <v>55</v>
      </c>
      <c r="E30" s="10">
        <v>42</v>
      </c>
      <c r="F30" s="10">
        <v>82</v>
      </c>
      <c r="G30" s="18">
        <f t="shared" si="1"/>
        <v>179</v>
      </c>
    </row>
    <row r="31" spans="1:11" ht="15.75" thickBot="1" x14ac:dyDescent="0.3">
      <c r="A31" s="60" t="s">
        <v>57</v>
      </c>
      <c r="B31" s="61"/>
      <c r="C31" s="61"/>
      <c r="D31" s="61"/>
      <c r="E31" s="61"/>
      <c r="F31" s="61"/>
      <c r="G31" s="62"/>
    </row>
  </sheetData>
  <mergeCells count="8">
    <mergeCell ref="A1:K1"/>
    <mergeCell ref="A10:K10"/>
    <mergeCell ref="A12:K12"/>
    <mergeCell ref="A18:K18"/>
    <mergeCell ref="A20:I20"/>
    <mergeCell ref="A23:I23"/>
    <mergeCell ref="A25:G25"/>
    <mergeCell ref="A31:G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O26" sqref="O26"/>
    </sheetView>
  </sheetViews>
  <sheetFormatPr baseColWidth="10" defaultRowHeight="15" x14ac:dyDescent="0.25"/>
  <cols>
    <col min="1" max="1" width="5.140625" bestFit="1" customWidth="1"/>
    <col min="2" max="2" width="33" bestFit="1" customWidth="1"/>
    <col min="3" max="3" width="12" bestFit="1" customWidth="1"/>
    <col min="4" max="11" width="11.140625" customWidth="1"/>
  </cols>
  <sheetData>
    <row r="1" spans="1:13" ht="15.75" thickBot="1" x14ac:dyDescent="0.3">
      <c r="A1" s="63" t="s">
        <v>110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59" customFormat="1" ht="15.75" thickBot="1" x14ac:dyDescent="0.3">
      <c r="A2" s="42" t="s">
        <v>1</v>
      </c>
      <c r="B2" s="43" t="s">
        <v>2</v>
      </c>
      <c r="C2" s="44" t="s">
        <v>3</v>
      </c>
      <c r="D2" s="45">
        <v>1</v>
      </c>
      <c r="E2" s="46">
        <v>2</v>
      </c>
      <c r="F2" s="46">
        <v>3</v>
      </c>
      <c r="G2" s="46">
        <v>4</v>
      </c>
      <c r="H2" s="46">
        <v>5</v>
      </c>
      <c r="I2" s="46">
        <v>6</v>
      </c>
      <c r="J2" s="49">
        <v>7</v>
      </c>
      <c r="K2" s="44" t="s">
        <v>4</v>
      </c>
      <c r="L2" s="44" t="s">
        <v>100</v>
      </c>
      <c r="M2" s="47" t="s">
        <v>4</v>
      </c>
    </row>
    <row r="3" spans="1:13" x14ac:dyDescent="0.25">
      <c r="A3" s="14">
        <v>1</v>
      </c>
      <c r="B3" s="12" t="s">
        <v>67</v>
      </c>
      <c r="C3" s="17" t="s">
        <v>68</v>
      </c>
      <c r="D3" s="2">
        <v>240</v>
      </c>
      <c r="E3" s="5">
        <v>180</v>
      </c>
      <c r="F3" s="5">
        <v>180</v>
      </c>
      <c r="G3" s="5">
        <v>180</v>
      </c>
      <c r="H3" s="5">
        <v>180</v>
      </c>
      <c r="I3" s="5">
        <v>180</v>
      </c>
      <c r="J3" s="16">
        <v>180</v>
      </c>
      <c r="K3" s="58">
        <f t="shared" ref="K3:K20" si="0">SUM(D3:J3)</f>
        <v>1320</v>
      </c>
      <c r="L3" s="56">
        <v>287</v>
      </c>
      <c r="M3" s="54">
        <f>K3+L3</f>
        <v>1607</v>
      </c>
    </row>
    <row r="4" spans="1:13" x14ac:dyDescent="0.25">
      <c r="A4" s="18">
        <v>2</v>
      </c>
      <c r="B4" s="12" t="s">
        <v>75</v>
      </c>
      <c r="C4" s="17" t="s">
        <v>76</v>
      </c>
      <c r="D4" s="7">
        <v>240</v>
      </c>
      <c r="E4" s="10">
        <v>180</v>
      </c>
      <c r="F4" s="10">
        <v>180</v>
      </c>
      <c r="G4" s="10">
        <v>180</v>
      </c>
      <c r="H4" s="10">
        <v>180</v>
      </c>
      <c r="I4" s="10">
        <v>180</v>
      </c>
      <c r="J4" s="20">
        <v>180</v>
      </c>
      <c r="K4" s="55">
        <f t="shared" si="0"/>
        <v>1320</v>
      </c>
      <c r="L4" s="17">
        <v>186</v>
      </c>
      <c r="M4" s="54">
        <f t="shared" ref="M4:M20" si="1">K4+L4</f>
        <v>1506</v>
      </c>
    </row>
    <row r="5" spans="1:13" x14ac:dyDescent="0.25">
      <c r="A5" s="18">
        <v>3</v>
      </c>
      <c r="B5" s="12" t="s">
        <v>51</v>
      </c>
      <c r="C5" s="17" t="s">
        <v>52</v>
      </c>
      <c r="D5" s="7">
        <v>232</v>
      </c>
      <c r="E5" s="10">
        <v>180</v>
      </c>
      <c r="F5" s="10">
        <v>180</v>
      </c>
      <c r="G5" s="10">
        <v>180</v>
      </c>
      <c r="H5" s="10">
        <v>180</v>
      </c>
      <c r="I5" s="10">
        <v>180</v>
      </c>
      <c r="J5" s="10">
        <v>180</v>
      </c>
      <c r="K5" s="55">
        <f t="shared" si="0"/>
        <v>1312</v>
      </c>
      <c r="L5" s="17"/>
      <c r="M5" s="54">
        <f t="shared" si="1"/>
        <v>1312</v>
      </c>
    </row>
    <row r="6" spans="1:13" x14ac:dyDescent="0.25">
      <c r="A6" s="18">
        <v>4</v>
      </c>
      <c r="B6" s="12" t="s">
        <v>38</v>
      </c>
      <c r="C6" s="17" t="s">
        <v>39</v>
      </c>
      <c r="D6" s="7">
        <v>221</v>
      </c>
      <c r="E6" s="10">
        <v>180</v>
      </c>
      <c r="F6" s="10">
        <v>180</v>
      </c>
      <c r="G6" s="10">
        <v>180</v>
      </c>
      <c r="H6" s="10">
        <v>180</v>
      </c>
      <c r="I6" s="10">
        <v>180</v>
      </c>
      <c r="J6" s="10">
        <v>180</v>
      </c>
      <c r="K6" s="55">
        <f t="shared" si="0"/>
        <v>1301</v>
      </c>
      <c r="L6" s="18"/>
      <c r="M6" s="54">
        <f t="shared" si="1"/>
        <v>1301</v>
      </c>
    </row>
    <row r="7" spans="1:13" x14ac:dyDescent="0.25">
      <c r="A7" s="18">
        <v>5</v>
      </c>
      <c r="B7" s="12" t="s">
        <v>45</v>
      </c>
      <c r="C7" s="17" t="s">
        <v>46</v>
      </c>
      <c r="D7" s="7">
        <v>218</v>
      </c>
      <c r="E7" s="10">
        <v>180</v>
      </c>
      <c r="F7" s="10">
        <v>180</v>
      </c>
      <c r="G7" s="10">
        <v>180</v>
      </c>
      <c r="H7" s="10">
        <v>180</v>
      </c>
      <c r="I7" s="10">
        <v>180</v>
      </c>
      <c r="J7" s="20">
        <v>180</v>
      </c>
      <c r="K7" s="58">
        <f t="shared" si="0"/>
        <v>1298</v>
      </c>
      <c r="L7" s="17"/>
      <c r="M7" s="54">
        <f t="shared" si="1"/>
        <v>1298</v>
      </c>
    </row>
    <row r="8" spans="1:13" x14ac:dyDescent="0.25">
      <c r="A8" s="18">
        <v>6</v>
      </c>
      <c r="B8" s="8" t="s">
        <v>65</v>
      </c>
      <c r="C8" s="17" t="s">
        <v>66</v>
      </c>
      <c r="D8" s="7">
        <v>240</v>
      </c>
      <c r="E8" s="10">
        <v>133</v>
      </c>
      <c r="F8" s="10">
        <v>180</v>
      </c>
      <c r="G8" s="10">
        <v>180</v>
      </c>
      <c r="H8" s="10">
        <v>180</v>
      </c>
      <c r="I8" s="10">
        <v>180</v>
      </c>
      <c r="J8" s="20">
        <v>180</v>
      </c>
      <c r="K8" s="58">
        <f t="shared" si="0"/>
        <v>1273</v>
      </c>
      <c r="L8" s="17"/>
      <c r="M8" s="54">
        <f t="shared" si="1"/>
        <v>1273</v>
      </c>
    </row>
    <row r="9" spans="1:13" x14ac:dyDescent="0.25">
      <c r="A9" s="18">
        <v>7</v>
      </c>
      <c r="B9" s="12" t="s">
        <v>77</v>
      </c>
      <c r="C9" s="17" t="s">
        <v>78</v>
      </c>
      <c r="D9" s="7">
        <v>240</v>
      </c>
      <c r="E9" s="10">
        <v>180</v>
      </c>
      <c r="F9" s="10">
        <v>60</v>
      </c>
      <c r="G9" s="10">
        <v>180</v>
      </c>
      <c r="H9" s="10">
        <v>180</v>
      </c>
      <c r="I9" s="10">
        <v>180</v>
      </c>
      <c r="J9" s="20">
        <v>180</v>
      </c>
      <c r="K9" s="55">
        <f t="shared" si="0"/>
        <v>1200</v>
      </c>
      <c r="L9" s="18"/>
      <c r="M9" s="54">
        <f t="shared" si="1"/>
        <v>1200</v>
      </c>
    </row>
    <row r="10" spans="1:13" x14ac:dyDescent="0.25">
      <c r="A10" s="18">
        <v>8</v>
      </c>
      <c r="B10" s="12" t="s">
        <v>111</v>
      </c>
      <c r="C10" s="17" t="s">
        <v>112</v>
      </c>
      <c r="D10" s="7">
        <v>158</v>
      </c>
      <c r="E10" s="10">
        <v>180</v>
      </c>
      <c r="F10" s="10">
        <v>180</v>
      </c>
      <c r="G10" s="10">
        <v>84</v>
      </c>
      <c r="H10" s="10">
        <v>180</v>
      </c>
      <c r="I10" s="10">
        <v>180</v>
      </c>
      <c r="J10" s="20">
        <v>180</v>
      </c>
      <c r="K10" s="55">
        <f t="shared" si="0"/>
        <v>1142</v>
      </c>
      <c r="L10" s="18"/>
      <c r="M10" s="54">
        <f t="shared" si="1"/>
        <v>1142</v>
      </c>
    </row>
    <row r="11" spans="1:13" x14ac:dyDescent="0.25">
      <c r="A11" s="18">
        <v>9</v>
      </c>
      <c r="B11" s="12" t="s">
        <v>69</v>
      </c>
      <c r="C11" s="17" t="s">
        <v>70</v>
      </c>
      <c r="D11" s="7">
        <v>212</v>
      </c>
      <c r="E11" s="10">
        <v>180</v>
      </c>
      <c r="F11" s="10">
        <v>180</v>
      </c>
      <c r="G11" s="10">
        <v>28</v>
      </c>
      <c r="H11" s="10">
        <v>180</v>
      </c>
      <c r="I11" s="10">
        <v>180</v>
      </c>
      <c r="J11" s="20">
        <v>180</v>
      </c>
      <c r="K11" s="55">
        <f t="shared" si="0"/>
        <v>1140</v>
      </c>
      <c r="L11" s="18"/>
      <c r="M11" s="54">
        <f t="shared" si="1"/>
        <v>1140</v>
      </c>
    </row>
    <row r="12" spans="1:13" x14ac:dyDescent="0.25">
      <c r="A12" s="18">
        <v>10</v>
      </c>
      <c r="B12" s="8" t="s">
        <v>59</v>
      </c>
      <c r="C12" s="17" t="s">
        <v>60</v>
      </c>
      <c r="D12" s="7">
        <v>187</v>
      </c>
      <c r="E12" s="10">
        <v>180</v>
      </c>
      <c r="F12" s="10">
        <v>180</v>
      </c>
      <c r="G12" s="10">
        <v>180</v>
      </c>
      <c r="H12" s="10">
        <v>180</v>
      </c>
      <c r="I12" s="10">
        <v>43</v>
      </c>
      <c r="J12" s="20">
        <v>180</v>
      </c>
      <c r="K12" s="58">
        <f t="shared" si="0"/>
        <v>1130</v>
      </c>
      <c r="L12" s="18"/>
      <c r="M12" s="54">
        <f t="shared" si="1"/>
        <v>1130</v>
      </c>
    </row>
    <row r="13" spans="1:13" x14ac:dyDescent="0.25">
      <c r="A13" s="18">
        <v>11</v>
      </c>
      <c r="B13" s="12" t="s">
        <v>71</v>
      </c>
      <c r="C13" s="17" t="s">
        <v>72</v>
      </c>
      <c r="D13" s="7">
        <v>240</v>
      </c>
      <c r="E13" s="10">
        <v>118</v>
      </c>
      <c r="F13" s="10">
        <v>180</v>
      </c>
      <c r="G13" s="10">
        <v>180</v>
      </c>
      <c r="H13" s="10">
        <v>180</v>
      </c>
      <c r="I13" s="10">
        <v>180</v>
      </c>
      <c r="J13" s="20">
        <v>45</v>
      </c>
      <c r="K13" s="55">
        <f t="shared" si="0"/>
        <v>1123</v>
      </c>
      <c r="L13" s="18"/>
      <c r="M13" s="54">
        <f t="shared" si="1"/>
        <v>1123</v>
      </c>
    </row>
    <row r="14" spans="1:13" x14ac:dyDescent="0.25">
      <c r="A14" s="18">
        <v>12</v>
      </c>
      <c r="B14" s="12" t="s">
        <v>61</v>
      </c>
      <c r="C14" s="17" t="s">
        <v>62</v>
      </c>
      <c r="D14" s="7">
        <v>240</v>
      </c>
      <c r="E14" s="10">
        <v>180</v>
      </c>
      <c r="F14" s="10">
        <v>118</v>
      </c>
      <c r="G14" s="10">
        <v>180</v>
      </c>
      <c r="H14" s="10">
        <v>180</v>
      </c>
      <c r="I14" s="10">
        <v>180</v>
      </c>
      <c r="J14" s="20">
        <v>41</v>
      </c>
      <c r="K14" s="58">
        <f t="shared" si="0"/>
        <v>1119</v>
      </c>
      <c r="L14" s="18"/>
      <c r="M14" s="54">
        <f t="shared" si="1"/>
        <v>1119</v>
      </c>
    </row>
    <row r="15" spans="1:13" x14ac:dyDescent="0.25">
      <c r="A15" s="18">
        <v>13</v>
      </c>
      <c r="B15" s="12" t="s">
        <v>63</v>
      </c>
      <c r="C15" s="17" t="s">
        <v>64</v>
      </c>
      <c r="D15" s="7">
        <v>109</v>
      </c>
      <c r="E15" s="10">
        <v>101</v>
      </c>
      <c r="F15" s="10">
        <v>180</v>
      </c>
      <c r="G15" s="10">
        <v>180</v>
      </c>
      <c r="H15" s="10">
        <v>180</v>
      </c>
      <c r="I15" s="10">
        <v>180</v>
      </c>
      <c r="J15" s="20">
        <v>180</v>
      </c>
      <c r="K15" s="58">
        <f t="shared" si="0"/>
        <v>1110</v>
      </c>
      <c r="L15" s="18"/>
      <c r="M15" s="54">
        <f t="shared" si="1"/>
        <v>1110</v>
      </c>
    </row>
    <row r="16" spans="1:13" x14ac:dyDescent="0.25">
      <c r="A16" s="18">
        <v>14</v>
      </c>
      <c r="B16" s="12" t="s">
        <v>47</v>
      </c>
      <c r="C16" s="17" t="s">
        <v>48</v>
      </c>
      <c r="D16" s="7">
        <v>240</v>
      </c>
      <c r="E16" s="10">
        <v>180</v>
      </c>
      <c r="F16" s="10">
        <v>180</v>
      </c>
      <c r="G16" s="10">
        <v>137</v>
      </c>
      <c r="H16" s="10">
        <v>122</v>
      </c>
      <c r="I16" s="10">
        <v>0</v>
      </c>
      <c r="J16" s="20" t="s">
        <v>17</v>
      </c>
      <c r="K16" s="55">
        <f t="shared" si="0"/>
        <v>859</v>
      </c>
      <c r="L16" s="18"/>
      <c r="M16" s="54">
        <f t="shared" si="1"/>
        <v>859</v>
      </c>
    </row>
    <row r="17" spans="1:13" x14ac:dyDescent="0.25">
      <c r="A17" s="18">
        <v>15</v>
      </c>
      <c r="B17" s="12" t="s">
        <v>40</v>
      </c>
      <c r="C17" s="17" t="s">
        <v>41</v>
      </c>
      <c r="D17" s="7">
        <v>205</v>
      </c>
      <c r="E17" s="10">
        <v>163</v>
      </c>
      <c r="F17" s="10">
        <v>177</v>
      </c>
      <c r="G17" s="10">
        <v>137</v>
      </c>
      <c r="H17" s="10">
        <v>123</v>
      </c>
      <c r="I17" s="10" t="s">
        <v>17</v>
      </c>
      <c r="J17" s="20" t="s">
        <v>17</v>
      </c>
      <c r="K17" s="55">
        <f t="shared" si="0"/>
        <v>805</v>
      </c>
      <c r="L17" s="18"/>
      <c r="M17" s="54">
        <f t="shared" si="1"/>
        <v>805</v>
      </c>
    </row>
    <row r="18" spans="1:13" x14ac:dyDescent="0.25">
      <c r="A18" s="18">
        <v>16</v>
      </c>
      <c r="B18" s="12" t="s">
        <v>113</v>
      </c>
      <c r="C18" s="17" t="s">
        <v>114</v>
      </c>
      <c r="D18" s="7">
        <v>148</v>
      </c>
      <c r="E18" s="10">
        <v>55</v>
      </c>
      <c r="F18" s="10">
        <v>180</v>
      </c>
      <c r="G18" s="10">
        <v>47</v>
      </c>
      <c r="H18" s="10">
        <v>180</v>
      </c>
      <c r="I18" s="10" t="s">
        <v>17</v>
      </c>
      <c r="J18" s="20" t="s">
        <v>17</v>
      </c>
      <c r="K18" s="55">
        <f t="shared" si="0"/>
        <v>610</v>
      </c>
      <c r="L18" s="18"/>
      <c r="M18" s="54">
        <f t="shared" si="1"/>
        <v>610</v>
      </c>
    </row>
    <row r="19" spans="1:13" x14ac:dyDescent="0.25">
      <c r="A19" s="18">
        <v>17</v>
      </c>
      <c r="B19" s="12" t="s">
        <v>73</v>
      </c>
      <c r="C19" s="17" t="s">
        <v>74</v>
      </c>
      <c r="D19" s="7">
        <v>240</v>
      </c>
      <c r="E19" s="10">
        <v>180</v>
      </c>
      <c r="F19" s="10">
        <v>107</v>
      </c>
      <c r="G19" s="10">
        <v>29</v>
      </c>
      <c r="H19" s="10" t="s">
        <v>17</v>
      </c>
      <c r="I19" s="10" t="s">
        <v>17</v>
      </c>
      <c r="J19" s="20" t="s">
        <v>17</v>
      </c>
      <c r="K19" s="55">
        <f t="shared" si="0"/>
        <v>556</v>
      </c>
      <c r="L19" s="18"/>
      <c r="M19" s="54">
        <f t="shared" si="1"/>
        <v>556</v>
      </c>
    </row>
    <row r="20" spans="1:13" ht="15.75" thickBot="1" x14ac:dyDescent="0.3">
      <c r="A20" s="18">
        <v>18</v>
      </c>
      <c r="B20" s="12" t="s">
        <v>49</v>
      </c>
      <c r="C20" s="17" t="s">
        <v>50</v>
      </c>
      <c r="D20" s="7">
        <v>0</v>
      </c>
      <c r="E20" s="10">
        <v>98</v>
      </c>
      <c r="F20" s="10">
        <v>96</v>
      </c>
      <c r="G20" s="10">
        <v>180</v>
      </c>
      <c r="H20" s="10">
        <v>178</v>
      </c>
      <c r="I20" s="10" t="s">
        <v>17</v>
      </c>
      <c r="J20" s="20" t="s">
        <v>17</v>
      </c>
      <c r="K20" s="55">
        <f t="shared" si="0"/>
        <v>552</v>
      </c>
      <c r="L20" s="17"/>
      <c r="M20" s="54">
        <f t="shared" si="1"/>
        <v>552</v>
      </c>
    </row>
    <row r="21" spans="1:13" ht="15.75" thickBot="1" x14ac:dyDescent="0.3">
      <c r="A21" s="66" t="s">
        <v>115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8"/>
    </row>
    <row r="22" spans="1:13" ht="15.75" thickBot="1" x14ac:dyDescent="0.3"/>
    <row r="23" spans="1:13" ht="15.75" thickBot="1" x14ac:dyDescent="0.3">
      <c r="A23" s="63" t="s">
        <v>125</v>
      </c>
      <c r="B23" s="64"/>
      <c r="C23" s="64"/>
      <c r="D23" s="64"/>
      <c r="E23" s="64"/>
      <c r="F23" s="64"/>
      <c r="G23" s="64"/>
      <c r="H23" s="64"/>
      <c r="I23" s="65"/>
    </row>
    <row r="24" spans="1:13" s="59" customFormat="1" ht="15.75" thickBot="1" x14ac:dyDescent="0.3">
      <c r="A24" s="42" t="s">
        <v>1</v>
      </c>
      <c r="B24" s="43" t="s">
        <v>2</v>
      </c>
      <c r="C24" s="44" t="s">
        <v>3</v>
      </c>
      <c r="D24" s="45">
        <v>1</v>
      </c>
      <c r="E24" s="46">
        <v>2</v>
      </c>
      <c r="F24" s="46">
        <v>3</v>
      </c>
      <c r="G24" s="46">
        <v>4</v>
      </c>
      <c r="H24" s="46">
        <v>5</v>
      </c>
      <c r="I24" s="44" t="s">
        <v>4</v>
      </c>
    </row>
    <row r="25" spans="1:13" x14ac:dyDescent="0.25">
      <c r="A25" s="14">
        <v>1</v>
      </c>
      <c r="B25" s="12" t="s">
        <v>53</v>
      </c>
      <c r="C25" s="17" t="s">
        <v>54</v>
      </c>
      <c r="D25" s="2">
        <v>180</v>
      </c>
      <c r="E25" s="5">
        <v>180</v>
      </c>
      <c r="F25" s="5">
        <v>180</v>
      </c>
      <c r="G25" s="5">
        <v>88</v>
      </c>
      <c r="H25" s="5">
        <v>180</v>
      </c>
      <c r="I25" s="58">
        <f>SUM(B25:H25)</f>
        <v>808</v>
      </c>
    </row>
    <row r="26" spans="1:13" ht="15.75" thickBot="1" x14ac:dyDescent="0.3">
      <c r="A26" s="18">
        <v>2</v>
      </c>
      <c r="B26" s="12" t="s">
        <v>34</v>
      </c>
      <c r="C26" s="17" t="s">
        <v>35</v>
      </c>
      <c r="D26" s="7">
        <v>62</v>
      </c>
      <c r="E26" s="10">
        <v>180</v>
      </c>
      <c r="F26" s="10">
        <v>180</v>
      </c>
      <c r="G26" s="10">
        <v>180</v>
      </c>
      <c r="H26" s="10">
        <v>73</v>
      </c>
      <c r="I26" s="55">
        <f>SUM(B26:H26)</f>
        <v>675</v>
      </c>
    </row>
    <row r="27" spans="1:13" ht="15.75" thickBot="1" x14ac:dyDescent="0.3">
      <c r="A27" s="66" t="s">
        <v>124</v>
      </c>
      <c r="B27" s="67"/>
      <c r="C27" s="67"/>
      <c r="D27" s="67"/>
      <c r="E27" s="67"/>
      <c r="F27" s="67"/>
      <c r="G27" s="67"/>
      <c r="H27" s="67"/>
      <c r="I27" s="68"/>
    </row>
    <row r="28" spans="1:13" ht="15.75" thickBot="1" x14ac:dyDescent="0.3"/>
    <row r="29" spans="1:13" ht="15.75" thickBot="1" x14ac:dyDescent="0.3">
      <c r="A29" s="63" t="s">
        <v>116</v>
      </c>
      <c r="B29" s="64"/>
      <c r="C29" s="64"/>
      <c r="D29" s="64"/>
      <c r="E29" s="64"/>
      <c r="F29" s="64"/>
      <c r="G29" s="64"/>
      <c r="H29" s="64"/>
      <c r="I29" s="65"/>
    </row>
    <row r="30" spans="1:13" s="59" customFormat="1" ht="15.75" thickBot="1" x14ac:dyDescent="0.3">
      <c r="A30" s="42" t="s">
        <v>1</v>
      </c>
      <c r="B30" s="43" t="s">
        <v>2</v>
      </c>
      <c r="C30" s="44" t="s">
        <v>3</v>
      </c>
      <c r="D30" s="45">
        <v>1</v>
      </c>
      <c r="E30" s="46">
        <v>2</v>
      </c>
      <c r="F30" s="46">
        <v>3</v>
      </c>
      <c r="G30" s="46">
        <v>4</v>
      </c>
      <c r="H30" s="46">
        <v>5</v>
      </c>
      <c r="I30" s="44" t="s">
        <v>4</v>
      </c>
    </row>
    <row r="31" spans="1:13" x14ac:dyDescent="0.25">
      <c r="A31" s="2">
        <v>1</v>
      </c>
      <c r="B31" s="3" t="s">
        <v>80</v>
      </c>
      <c r="C31" s="4" t="s">
        <v>81</v>
      </c>
      <c r="D31" s="2">
        <v>120</v>
      </c>
      <c r="E31" s="5">
        <v>120</v>
      </c>
      <c r="F31" s="5">
        <v>120</v>
      </c>
      <c r="G31" s="5">
        <v>120</v>
      </c>
      <c r="H31" s="5">
        <v>120</v>
      </c>
      <c r="I31" s="53">
        <f t="shared" ref="I31:I37" si="2">SUM(D31:H31)</f>
        <v>600</v>
      </c>
    </row>
    <row r="32" spans="1:13" x14ac:dyDescent="0.25">
      <c r="A32" s="7">
        <v>2</v>
      </c>
      <c r="B32" s="12" t="s">
        <v>122</v>
      </c>
      <c r="C32" s="9" t="s">
        <v>123</v>
      </c>
      <c r="D32" s="7">
        <v>110</v>
      </c>
      <c r="E32" s="10">
        <v>120</v>
      </c>
      <c r="F32" s="10">
        <v>120</v>
      </c>
      <c r="G32" s="10">
        <v>120</v>
      </c>
      <c r="H32" s="10">
        <v>120</v>
      </c>
      <c r="I32" s="11">
        <f t="shared" si="2"/>
        <v>590</v>
      </c>
    </row>
    <row r="33" spans="1:9" x14ac:dyDescent="0.25">
      <c r="A33" s="7">
        <v>3</v>
      </c>
      <c r="B33" s="12" t="s">
        <v>28</v>
      </c>
      <c r="C33" s="9" t="s">
        <v>29</v>
      </c>
      <c r="D33" s="7">
        <v>120</v>
      </c>
      <c r="E33" s="10">
        <v>120</v>
      </c>
      <c r="F33" s="10">
        <v>117</v>
      </c>
      <c r="G33" s="10">
        <v>119</v>
      </c>
      <c r="H33" s="10">
        <v>68</v>
      </c>
      <c r="I33" s="11">
        <f t="shared" si="2"/>
        <v>544</v>
      </c>
    </row>
    <row r="34" spans="1:9" x14ac:dyDescent="0.25">
      <c r="A34" s="7">
        <v>4</v>
      </c>
      <c r="B34" s="12" t="s">
        <v>120</v>
      </c>
      <c r="C34" s="9" t="s">
        <v>121</v>
      </c>
      <c r="D34" s="7">
        <v>110</v>
      </c>
      <c r="E34" s="10">
        <v>86</v>
      </c>
      <c r="F34" s="10">
        <v>120</v>
      </c>
      <c r="G34" s="10">
        <v>120</v>
      </c>
      <c r="H34" s="10">
        <v>25</v>
      </c>
      <c r="I34" s="55">
        <f t="shared" si="2"/>
        <v>461</v>
      </c>
    </row>
    <row r="35" spans="1:9" x14ac:dyDescent="0.25">
      <c r="A35" s="7">
        <v>5</v>
      </c>
      <c r="B35" s="19" t="s">
        <v>118</v>
      </c>
      <c r="C35" s="9" t="s">
        <v>119</v>
      </c>
      <c r="D35" s="7">
        <v>120</v>
      </c>
      <c r="E35" s="10">
        <v>120</v>
      </c>
      <c r="F35" s="10">
        <v>120</v>
      </c>
      <c r="G35" s="10">
        <v>22</v>
      </c>
      <c r="H35" s="10">
        <v>31</v>
      </c>
      <c r="I35" s="55">
        <f t="shared" si="2"/>
        <v>413</v>
      </c>
    </row>
    <row r="36" spans="1:9" x14ac:dyDescent="0.25">
      <c r="A36" s="7">
        <v>6</v>
      </c>
      <c r="B36" s="8" t="s">
        <v>24</v>
      </c>
      <c r="C36" s="9" t="s">
        <v>25</v>
      </c>
      <c r="D36" s="7">
        <v>120</v>
      </c>
      <c r="E36" s="10">
        <v>49</v>
      </c>
      <c r="F36" s="10">
        <v>53</v>
      </c>
      <c r="G36" s="10">
        <v>52</v>
      </c>
      <c r="H36" s="10">
        <v>63</v>
      </c>
      <c r="I36" s="11">
        <f t="shared" si="2"/>
        <v>337</v>
      </c>
    </row>
    <row r="37" spans="1:9" ht="15.75" thickBot="1" x14ac:dyDescent="0.3">
      <c r="A37" s="7">
        <v>7</v>
      </c>
      <c r="B37" s="12" t="s">
        <v>43</v>
      </c>
      <c r="C37" s="9" t="s">
        <v>44</v>
      </c>
      <c r="D37" s="7">
        <v>91</v>
      </c>
      <c r="E37" s="10">
        <v>58</v>
      </c>
      <c r="F37" s="10">
        <v>118</v>
      </c>
      <c r="G37" s="10" t="s">
        <v>17</v>
      </c>
      <c r="H37" s="10" t="s">
        <v>17</v>
      </c>
      <c r="I37" s="57">
        <f t="shared" si="2"/>
        <v>267</v>
      </c>
    </row>
    <row r="38" spans="1:9" ht="15.75" thickBot="1" x14ac:dyDescent="0.3">
      <c r="A38" s="66" t="s">
        <v>117</v>
      </c>
      <c r="B38" s="67"/>
      <c r="C38" s="67"/>
      <c r="D38" s="67"/>
      <c r="E38" s="67"/>
      <c r="F38" s="67"/>
      <c r="G38" s="67"/>
      <c r="H38" s="67"/>
      <c r="I38" s="68"/>
    </row>
  </sheetData>
  <sortState ref="B30:I36">
    <sortCondition descending="1" ref="I29"/>
  </sortState>
  <mergeCells count="6">
    <mergeCell ref="A38:I38"/>
    <mergeCell ref="A27:I27"/>
    <mergeCell ref="A23:I23"/>
    <mergeCell ref="A29:I29"/>
    <mergeCell ref="A1:M1"/>
    <mergeCell ref="A21:M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13-10</vt:lpstr>
      <vt:lpstr>14-10</vt:lpstr>
      <vt:lpstr>15-10</vt:lpstr>
      <vt:lpstr>16-10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FNC</dc:creator>
  <cp:lastModifiedBy>FNC</cp:lastModifiedBy>
  <dcterms:created xsi:type="dcterms:W3CDTF">2018-10-17T14:45:01Z</dcterms:created>
  <dcterms:modified xsi:type="dcterms:W3CDTF">2018-10-17T21:28:20Z</dcterms:modified>
</cp:coreProperties>
</file>